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 tabRatio="674" activeTab="8"/>
  </bookViews>
  <sheets>
    <sheet name="1月" sheetId="6" r:id="rId1"/>
    <sheet name="2月" sheetId="7" r:id="rId2"/>
    <sheet name="3月" sheetId="8" r:id="rId3"/>
    <sheet name="4月" sheetId="9" r:id="rId4"/>
    <sheet name="5月" sheetId="10" r:id="rId5"/>
    <sheet name="6月" sheetId="11" r:id="rId6"/>
    <sheet name="7月" sheetId="12" r:id="rId7"/>
    <sheet name="8月" sheetId="13" r:id="rId8"/>
    <sheet name="9月" sheetId="14" r:id="rId9"/>
    <sheet name="10月" sheetId="16" r:id="rId10"/>
    <sheet name="11月" sheetId="5" r:id="rId11"/>
    <sheet name="12月" sheetId="15" r:id="rId12"/>
  </sheets>
  <calcPr calcId="144525"/>
</workbook>
</file>

<file path=xl/sharedStrings.xml><?xml version="1.0" encoding="utf-8"?>
<sst xmlns="http://schemas.openxmlformats.org/spreadsheetml/2006/main" count="1616" uniqueCount="177">
  <si>
    <t>2024年</t>
  </si>
  <si>
    <t>1月</t>
  </si>
  <si>
    <t>全国期货市场成交情况统计</t>
  </si>
  <si>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</si>
  <si>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</si>
  <si>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</si>
  <si>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</si>
  <si>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</si>
  <si>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</si>
  <si>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</si>
  <si>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</si>
  <si>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</si>
  <si>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</si>
  <si>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</si>
  <si>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本月交易额占全国份额（％）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</si>
  <si>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</si>
  <si>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</si>
  <si>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</si>
  <si>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</si>
  <si>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</si>
  <si>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</si>
  <si>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</si>
  <si>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</si>
  <si>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</si>
  <si>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</si>
  <si>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铜</t>
  </si>
  <si>
    <t>铝</t>
  </si>
  <si>
    <t>锌</t>
  </si>
  <si>
    <t>铅</t>
  </si>
  <si>
    <t>黄金</t>
  </si>
  <si>
    <t>天然橡胶</t>
  </si>
  <si>
    <t>燃料油</t>
  </si>
  <si>
    <t>螺纹钢</t>
  </si>
  <si>
    <t>线材</t>
  </si>
  <si>
    <t>白银</t>
  </si>
  <si>
    <t>石油沥青</t>
  </si>
  <si>
    <t>热轧卷板</t>
  </si>
  <si>
    <t>镍</t>
  </si>
  <si>
    <t>锡</t>
  </si>
  <si>
    <t>纸浆</t>
  </si>
  <si>
    <t>不锈钢</t>
  </si>
  <si>
    <t>氧化铝</t>
  </si>
  <si>
    <t>丁二烯橡胶</t>
  </si>
  <si>
    <t>铜期权</t>
  </si>
  <si>
    <t>天胶期权</t>
  </si>
  <si>
    <t>黄金期权</t>
  </si>
  <si>
    <t>铝期权</t>
  </si>
  <si>
    <t>锌期权</t>
  </si>
  <si>
    <t>白银期权</t>
  </si>
  <si>
    <t>螺纹钢期权</t>
  </si>
  <si>
    <t>丁二烯橡胶期权</t>
  </si>
  <si>
    <t>总计</t>
  </si>
  <si>
    <t>上海国际能源交易中心</t>
  </si>
  <si>
    <t>原油</t>
  </si>
  <si>
    <t>20号胶</t>
  </si>
  <si>
    <t>低硫燃料油</t>
  </si>
  <si>
    <t>铜(BC)</t>
  </si>
  <si>
    <t>SCFIS欧线</t>
  </si>
  <si>
    <t>原油期权</t>
  </si>
  <si>
    <t>郑州商品交易所</t>
  </si>
  <si>
    <t>一号棉CF</t>
  </si>
  <si>
    <t>白糖SR</t>
  </si>
  <si>
    <t>PTA</t>
  </si>
  <si>
    <t>菜籽油</t>
  </si>
  <si>
    <t>甲醇MA</t>
  </si>
  <si>
    <t>玻璃FG</t>
  </si>
  <si>
    <t>菜籽粕RM</t>
  </si>
  <si>
    <t>硅铁SF</t>
  </si>
  <si>
    <t>锰硅SM</t>
  </si>
  <si>
    <t>棉纱</t>
  </si>
  <si>
    <t>苹果</t>
  </si>
  <si>
    <t>红枣</t>
  </si>
  <si>
    <t>尿素</t>
  </si>
  <si>
    <t>纯碱</t>
  </si>
  <si>
    <t>短纤</t>
  </si>
  <si>
    <t>花生PK</t>
  </si>
  <si>
    <t>对二甲苯PX</t>
  </si>
  <si>
    <t>烧碱SH</t>
  </si>
  <si>
    <t>优质强筋小麦</t>
  </si>
  <si>
    <t>早籼稻</t>
  </si>
  <si>
    <t>普麦PM</t>
  </si>
  <si>
    <t>油菜籽RS</t>
  </si>
  <si>
    <t>动力煤ZC</t>
  </si>
  <si>
    <t>粳稻JR</t>
  </si>
  <si>
    <t>晚籼稻LR</t>
  </si>
  <si>
    <t>白糖期权</t>
  </si>
  <si>
    <t>一号棉期权</t>
  </si>
  <si>
    <t>PTA期权</t>
  </si>
  <si>
    <t>甲醇期权</t>
  </si>
  <si>
    <t>菜籽粕期权</t>
  </si>
  <si>
    <t>菜籽油期权</t>
  </si>
  <si>
    <t>花生期权</t>
  </si>
  <si>
    <t>对二甲苯期权</t>
  </si>
  <si>
    <t>烧碱期权</t>
  </si>
  <si>
    <t>苹果期权</t>
  </si>
  <si>
    <t>短纤期权</t>
  </si>
  <si>
    <t>尿素期权</t>
  </si>
  <si>
    <t>纯碱期权</t>
  </si>
  <si>
    <t>硅铁期权</t>
  </si>
  <si>
    <t>锰硅期权</t>
  </si>
  <si>
    <t>动力煤期权</t>
  </si>
  <si>
    <t>大连商品交易所</t>
  </si>
  <si>
    <t>豆一</t>
  </si>
  <si>
    <t>豆二</t>
  </si>
  <si>
    <t>豆粕</t>
  </si>
  <si>
    <t>玉米</t>
  </si>
  <si>
    <t>豆油</t>
  </si>
  <si>
    <t>聚乙烯</t>
  </si>
  <si>
    <t>棕榈油</t>
  </si>
  <si>
    <t>聚氯乙烯</t>
  </si>
  <si>
    <t>焦炭</t>
  </si>
  <si>
    <t>焦煤</t>
  </si>
  <si>
    <t>铁矿石</t>
  </si>
  <si>
    <t>鸡蛋</t>
  </si>
  <si>
    <t>纤维板</t>
  </si>
  <si>
    <t>聚丙烯</t>
  </si>
  <si>
    <t>玉米淀粉</t>
  </si>
  <si>
    <t>乙二醇</t>
  </si>
  <si>
    <t>粳米</t>
  </si>
  <si>
    <t>苯乙烯</t>
  </si>
  <si>
    <t>液化石油气</t>
  </si>
  <si>
    <t>生猪</t>
  </si>
  <si>
    <t>胶合板</t>
  </si>
  <si>
    <t>豆粕期权</t>
  </si>
  <si>
    <t>玉米期权</t>
  </si>
  <si>
    <t>铁矿石期权</t>
  </si>
  <si>
    <t>液化石油气期权</t>
  </si>
  <si>
    <t>聚乙烯期权</t>
  </si>
  <si>
    <t>聚丙烯期权</t>
  </si>
  <si>
    <t>聚氯乙烯期权</t>
  </si>
  <si>
    <t>棕榈油期权</t>
  </si>
  <si>
    <t>黄大豆1号期权</t>
  </si>
  <si>
    <t>黄大豆2号期权</t>
  </si>
  <si>
    <t>豆油期权</t>
  </si>
  <si>
    <t>苯乙烯期权</t>
  </si>
  <si>
    <t>乙二醇期权</t>
  </si>
  <si>
    <t>中国金融期货交易所</t>
  </si>
  <si>
    <t>沪深300股指期货</t>
  </si>
  <si>
    <t>5年期国债期货</t>
  </si>
  <si>
    <t>10年期国债期货</t>
  </si>
  <si>
    <t>上证50股指期货</t>
  </si>
  <si>
    <t>中证500股指期货</t>
  </si>
  <si>
    <t>2年期国债期货</t>
  </si>
  <si>
    <t>中证1000股指期货</t>
  </si>
  <si>
    <t>30年期国债期货</t>
  </si>
  <si>
    <t>沪深300股指期权</t>
  </si>
  <si>
    <t>中证1000股指期权</t>
  </si>
  <si>
    <t>上证50股指期权</t>
  </si>
  <si>
    <t>广州期货交易所</t>
  </si>
  <si>
    <t>工业硅期货</t>
  </si>
  <si>
    <t>碳酸锂期货</t>
  </si>
  <si>
    <t>工业硅期权</t>
  </si>
  <si>
    <t>碳酸锂期权</t>
  </si>
  <si>
    <t>全国期货市场交易总额</t>
  </si>
  <si>
    <t>注：1.自本月起，本表持仓数据根据上海期货交易所、郑州商品交易所、大连商品交易所、中国金融期货交易所和广州期货交易所提供数据计算，其余数据根据证监会官网发布的市场数据计算。</t>
  </si>
  <si>
    <t>2月</t>
  </si>
  <si>
    <t>3月</t>
  </si>
  <si>
    <t xml:space="preserve">注：1.自本月起，本表持仓数据根据上海期货交易所、郑州商品交易所、大连商品交易所、中国金融期货交易所和广州期货交易所提供数据计算，其余数据根据证监会官网发布的市场数据计算。
</t>
  </si>
  <si>
    <t>4月</t>
  </si>
  <si>
    <t>5月</t>
  </si>
  <si>
    <t>6月</t>
  </si>
  <si>
    <t>玻璃期权</t>
  </si>
  <si>
    <t>红枣期权</t>
  </si>
  <si>
    <t>7月</t>
  </si>
  <si>
    <t>8月</t>
  </si>
  <si>
    <t>瓶片PR</t>
  </si>
  <si>
    <t>鸡蛋期权</t>
  </si>
  <si>
    <t>玉米淀粉期权</t>
  </si>
  <si>
    <t>生猪期权</t>
  </si>
  <si>
    <t>9月</t>
  </si>
  <si>
    <t>铅期权</t>
  </si>
  <si>
    <t>镍期权</t>
  </si>
  <si>
    <t>锡期权</t>
  </si>
  <si>
    <t>氧化铝期权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</si>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</sst>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8">
    <numFmt numFmtId="176" formatCode="#,##0_);[Red]\(#,##0\)"/>
    <numFmt numFmtId="177" formatCode="[&lt;-0.00005]\-0.00%;[&gt;0.00005]0.00%;0.00####%"/>
    <numFmt numFmtId="178" formatCode="#,##0_ "/>
    <numFmt numFmtId="43" formatCode="_ * #,##0.00_ ;_ * \-#,##0.00_ ;_ * &quot;-&quot;??_ ;_ @_ "/>
    <numFmt numFmtId="42" formatCode="_ &quot;￥&quot;* #,##0_ ;_ &quot;￥&quot;* \-#,##0_ ;_ &quot;￥&quot;* &quot;-&quot;_ ;_ @_ "/>
    <numFmt numFmtId="179" formatCode="#,##0.00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Times New Roma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/>
      <right/>
      <top style="medium">
        <color auto="true"/>
      </top>
      <bottom/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3" fontId="12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3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2" fillId="0" borderId="1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3" fillId="0" borderId="13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7" fillId="34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3" fillId="30" borderId="1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5" fillId="33" borderId="16" applyNumberFormat="false" applyAlignment="false" applyProtection="false">
      <alignment vertical="center"/>
    </xf>
    <xf numFmtId="0" fontId="26" fillId="30" borderId="18" applyNumberFormat="false" applyAlignment="false" applyProtection="false">
      <alignment vertical="center"/>
    </xf>
    <xf numFmtId="0" fontId="27" fillId="36" borderId="19" applyNumberFormat="false" applyAlignment="false" applyProtection="false">
      <alignment vertical="center"/>
    </xf>
    <xf numFmtId="0" fontId="21" fillId="0" borderId="15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11" fillId="11" borderId="1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</cellStyleXfs>
  <cellXfs count="43">
    <xf numFmtId="0" fontId="0" fillId="0" borderId="0" xfId="0"/>
    <xf numFmtId="0" fontId="1" fillId="0" borderId="0" xfId="0" applyFont="true"/>
    <xf numFmtId="10" fontId="1" fillId="0" borderId="0" xfId="0" applyNumberFormat="true" applyFont="true"/>
    <xf numFmtId="10" fontId="2" fillId="0" borderId="0" xfId="37" applyNumberFormat="true" applyFont="true">
      <alignment vertical="center"/>
    </xf>
    <xf numFmtId="10" fontId="3" fillId="0" borderId="1" xfId="37" applyNumberFormat="true" applyFont="true" applyBorder="true" applyProtection="true">
      <alignment vertical="center"/>
      <protection locked="false"/>
    </xf>
    <xf numFmtId="10" fontId="4" fillId="0" borderId="2" xfId="37" applyNumberFormat="true" applyFont="true" applyBorder="true" applyAlignment="true">
      <alignment horizontal="center" vertical="center" wrapText="true"/>
    </xf>
    <xf numFmtId="10" fontId="4" fillId="0" borderId="3" xfId="37" applyNumberFormat="true" applyFont="true" applyBorder="true" applyAlignment="true">
      <alignment horizontal="center" vertical="center" wrapText="true"/>
    </xf>
    <xf numFmtId="0" fontId="4" fillId="2" borderId="4" xfId="37" applyFont="true" applyFill="true" applyBorder="true" applyProtection="true">
      <alignment vertical="center"/>
      <protection locked="false"/>
    </xf>
    <xf numFmtId="0" fontId="4" fillId="3" borderId="5" xfId="1" applyNumberFormat="true" applyFont="true" applyFill="true" applyBorder="true" applyAlignment="true" applyProtection="true">
      <alignment horizontal="center" vertical="center" wrapText="true"/>
      <protection locked="false"/>
    </xf>
    <xf numFmtId="178" fontId="4" fillId="4" borderId="5" xfId="37" applyNumberFormat="true" applyFont="true" applyFill="true" applyBorder="true" applyAlignment="true">
      <alignment horizontal="right" vertical="center"/>
    </xf>
    <xf numFmtId="0" fontId="4" fillId="3" borderId="6" xfId="37" applyFont="true" applyFill="true" applyBorder="true" applyAlignment="true" applyProtection="true">
      <alignment horizontal="center" vertical="center" wrapText="true"/>
      <protection locked="false"/>
    </xf>
    <xf numFmtId="0" fontId="4" fillId="3" borderId="7" xfId="37" applyFont="true" applyFill="true" applyBorder="true" applyAlignment="true" applyProtection="true">
      <alignment horizontal="center" vertical="center" wrapText="true"/>
      <protection locked="false"/>
    </xf>
    <xf numFmtId="178" fontId="4" fillId="3" borderId="7" xfId="1" applyNumberFormat="true" applyFont="true" applyFill="true" applyBorder="true" applyAlignment="true" applyProtection="true">
      <alignment horizontal="right" vertical="center" wrapText="true"/>
      <protection locked="false"/>
    </xf>
    <xf numFmtId="10" fontId="5" fillId="5" borderId="8" xfId="37" applyNumberFormat="true" applyFont="true" applyFill="true" applyBorder="true" applyAlignment="true" applyProtection="true">
      <alignment horizontal="left" vertical="top" wrapText="true"/>
      <protection locked="false"/>
    </xf>
    <xf numFmtId="10" fontId="6" fillId="5" borderId="8" xfId="37" applyNumberFormat="true" applyFont="true" applyFill="true" applyBorder="true" applyAlignment="true" applyProtection="true">
      <alignment horizontal="left" vertical="top"/>
      <protection locked="false"/>
    </xf>
    <xf numFmtId="177" fontId="4" fillId="4" borderId="5" xfId="37" applyNumberFormat="true" applyFont="true" applyFill="true" applyBorder="true" applyAlignment="true">
      <alignment horizontal="right" vertical="center"/>
    </xf>
    <xf numFmtId="178" fontId="4" fillId="3" borderId="7" xfId="37" applyNumberFormat="true" applyFont="true" applyFill="true" applyBorder="true" applyAlignment="true">
      <alignment horizontal="right" vertical="center"/>
    </xf>
    <xf numFmtId="177" fontId="4" fillId="3" borderId="7" xfId="37" applyNumberFormat="true" applyFont="true" applyFill="true" applyBorder="true" applyAlignment="true">
      <alignment horizontal="right" vertical="center"/>
    </xf>
    <xf numFmtId="4" fontId="4" fillId="4" borderId="5" xfId="37" applyNumberFormat="true" applyFont="true" applyFill="true" applyBorder="true" applyAlignment="true">
      <alignment horizontal="right" vertical="center"/>
    </xf>
    <xf numFmtId="4" fontId="4" fillId="3" borderId="7" xfId="1" applyNumberFormat="true" applyFont="true" applyFill="true" applyBorder="true" applyAlignment="true" applyProtection="true">
      <alignment horizontal="right" vertical="center" wrapText="true"/>
      <protection locked="false"/>
    </xf>
    <xf numFmtId="177" fontId="4" fillId="3" borderId="7" xfId="1" applyNumberFormat="true" applyFont="true" applyFill="true" applyBorder="true" applyAlignment="true" applyProtection="true">
      <alignment horizontal="right" vertical="center" wrapText="true"/>
      <protection locked="false"/>
    </xf>
    <xf numFmtId="177" fontId="4" fillId="3" borderId="7" xfId="37" applyNumberFormat="true" applyFont="true" applyFill="true" applyBorder="true" applyAlignment="true">
      <alignment horizontal="right" vertical="center" wrapText="true"/>
    </xf>
    <xf numFmtId="10" fontId="4" fillId="0" borderId="9" xfId="37" applyNumberFormat="true" applyFont="true" applyBorder="true" applyAlignment="true">
      <alignment horizontal="center" vertical="center" wrapText="true"/>
    </xf>
    <xf numFmtId="177" fontId="4" fillId="4" borderId="10" xfId="37" applyNumberFormat="true" applyFont="true" applyFill="true" applyBorder="true" applyAlignment="true">
      <alignment horizontal="right" vertical="center" wrapText="true"/>
    </xf>
    <xf numFmtId="0" fontId="2" fillId="0" borderId="0" xfId="37" applyFont="true">
      <alignment vertical="center"/>
    </xf>
    <xf numFmtId="0" fontId="3" fillId="0" borderId="1" xfId="37" applyFont="true" applyBorder="true" applyProtection="true">
      <alignment vertical="center"/>
      <protection locked="false"/>
    </xf>
    <xf numFmtId="0" fontId="4" fillId="0" borderId="2" xfId="37" applyFont="true" applyBorder="true" applyAlignment="true">
      <alignment horizontal="center" vertical="center" wrapText="true"/>
    </xf>
    <xf numFmtId="0" fontId="4" fillId="0" borderId="3" xfId="37" applyFont="true" applyBorder="true" applyAlignment="true">
      <alignment horizontal="center" vertical="center" wrapText="true"/>
    </xf>
    <xf numFmtId="0" fontId="4" fillId="4" borderId="5" xfId="37" applyFont="true" applyFill="true" applyBorder="true" applyAlignment="true">
      <alignment horizontal="right" vertical="center"/>
    </xf>
    <xf numFmtId="0" fontId="5" fillId="5" borderId="8" xfId="37" applyFont="true" applyFill="true" applyBorder="true" applyAlignment="true" applyProtection="true">
      <alignment horizontal="left" vertical="top" wrapText="true"/>
      <protection locked="false"/>
    </xf>
    <xf numFmtId="0" fontId="6" fillId="5" borderId="8" xfId="37" applyFont="true" applyFill="true" applyBorder="true" applyAlignment="true" applyProtection="true">
      <alignment horizontal="left" vertical="top"/>
      <protection locked="false"/>
    </xf>
    <xf numFmtId="0" fontId="4" fillId="0" borderId="9" xfId="37" applyFont="true" applyBorder="true" applyAlignment="true">
      <alignment horizontal="center" vertical="center" wrapText="true"/>
    </xf>
    <xf numFmtId="179" fontId="3" fillId="0" borderId="1" xfId="37" applyNumberFormat="true" applyFont="true" applyBorder="true" applyProtection="true">
      <alignment vertical="center"/>
      <protection locked="false"/>
    </xf>
    <xf numFmtId="179" fontId="4" fillId="0" borderId="2" xfId="37" applyNumberFormat="true" applyFont="true" applyBorder="true" applyAlignment="true">
      <alignment horizontal="center" vertical="center" wrapText="true"/>
    </xf>
    <xf numFmtId="179" fontId="4" fillId="0" borderId="3" xfId="37" applyNumberFormat="true" applyFont="true" applyBorder="true" applyAlignment="true">
      <alignment horizontal="center" vertical="center" wrapText="true"/>
    </xf>
    <xf numFmtId="176" fontId="4" fillId="0" borderId="3" xfId="37" applyNumberFormat="true" applyFont="true" applyBorder="true" applyAlignment="true">
      <alignment horizontal="center" vertical="center" wrapText="true"/>
    </xf>
    <xf numFmtId="0" fontId="4" fillId="2" borderId="11" xfId="37" applyFont="true" applyFill="true" applyBorder="true" applyAlignment="true" applyProtection="true">
      <alignment horizontal="center" vertical="center"/>
      <protection locked="false"/>
    </xf>
    <xf numFmtId="0" fontId="6" fillId="0" borderId="5" xfId="37" applyFont="true" applyBorder="true" applyAlignment="true" applyProtection="true">
      <alignment horizontal="center" vertical="center" wrapText="true"/>
      <protection locked="false"/>
    </xf>
    <xf numFmtId="178" fontId="6" fillId="0" borderId="5" xfId="37" applyNumberFormat="true" applyFont="true" applyBorder="true" applyAlignment="true">
      <alignment horizontal="right" vertical="center"/>
    </xf>
    <xf numFmtId="177" fontId="6" fillId="0" borderId="5" xfId="37" applyNumberFormat="true" applyFont="true" applyBorder="true" applyAlignment="true">
      <alignment horizontal="right" vertical="center"/>
    </xf>
    <xf numFmtId="4" fontId="6" fillId="0" borderId="5" xfId="37" applyNumberFormat="true" applyFont="true" applyBorder="true" applyAlignment="true">
      <alignment horizontal="right" vertical="center"/>
    </xf>
    <xf numFmtId="179" fontId="4" fillId="3" borderId="5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5" borderId="8" xfId="37" applyFont="true" applyFill="true" applyBorder="true" applyAlignment="true" applyProtection="true">
      <alignment horizontal="left" vertical="top" wrapText="true"/>
      <protection locked="false"/>
    </xf>
  </cellXfs>
  <cellStyles count="52">
    <cellStyle name="常规" xfId="0" builtinId="0"/>
    <cellStyle name="千位分隔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百分比 2" xfId="35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3"/>
  <sheetViews>
    <sheetView workbookViewId="0">
      <selection activeCell="G32" sqref="G32"/>
    </sheetView>
  </sheetViews>
  <sheetFormatPr defaultColWidth="9" defaultRowHeight="15.75"/>
  <cols>
    <col min="1" max="1" width="20.775" style="1" customWidth="true"/>
    <col min="2" max="2" width="15.775" style="1" customWidth="true"/>
    <col min="3" max="4" width="13.8833333333333" style="1" customWidth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4" width="12.2166666666667" style="1" customWidth="true"/>
    <col min="15" max="16" width="16.1083333333333" style="1" customWidth="true"/>
    <col min="17" max="17" width="12.2166666666667" style="1" customWidth="true"/>
    <col min="18" max="18" width="13.775" style="1" customWidth="true"/>
    <col min="19" max="20" width="15.8833333333333" style="1" customWidth="true"/>
    <col min="21" max="21" width="12.2166666666667" style="1" customWidth="true"/>
    <col min="22" max="22" width="13.333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36" t="s">
        <v>24</v>
      </c>
      <c r="B4" s="37" t="s">
        <v>25</v>
      </c>
      <c r="C4" s="38">
        <v>2511424</v>
      </c>
      <c r="D4" s="38">
        <v>2482955</v>
      </c>
      <c r="E4" s="39">
        <v>0.0115</v>
      </c>
      <c r="F4" s="38">
        <v>2854356</v>
      </c>
      <c r="G4" s="39">
        <v>-0.1201</v>
      </c>
      <c r="H4" s="39">
        <v>0.0045</v>
      </c>
      <c r="I4" s="40">
        <v>8580.260113</v>
      </c>
      <c r="J4" s="40">
        <v>8389.264395</v>
      </c>
      <c r="K4" s="39">
        <v>0.022767</v>
      </c>
      <c r="L4" s="40">
        <v>9779.24416</v>
      </c>
      <c r="M4" s="39">
        <v>-0.122605</v>
      </c>
      <c r="N4" s="39">
        <v>0.0194898912239989</v>
      </c>
      <c r="O4" s="38">
        <v>2511424</v>
      </c>
      <c r="P4" s="38">
        <v>2482955</v>
      </c>
      <c r="Q4" s="39">
        <v>0.0115</v>
      </c>
      <c r="R4" s="39">
        <v>0.0045</v>
      </c>
      <c r="S4" s="40">
        <v>8580.260113</v>
      </c>
      <c r="T4" s="40">
        <v>8389.264395</v>
      </c>
      <c r="U4" s="39">
        <v>0.022767</v>
      </c>
      <c r="V4" s="39">
        <v>0.0194898912239989</v>
      </c>
      <c r="W4" s="38">
        <v>391664</v>
      </c>
      <c r="X4" s="39">
        <v>0.0108</v>
      </c>
      <c r="Y4" s="38">
        <v>389352</v>
      </c>
      <c r="Z4" s="39">
        <v>0.005938</v>
      </c>
    </row>
    <row r="5" ht="13.8" customHeight="true" spans="1:26">
      <c r="A5" s="36"/>
      <c r="B5" s="37" t="s">
        <v>26</v>
      </c>
      <c r="C5" s="38">
        <v>5291767</v>
      </c>
      <c r="D5" s="38">
        <v>4802721</v>
      </c>
      <c r="E5" s="39">
        <v>0.1018</v>
      </c>
      <c r="F5" s="38">
        <v>5515028</v>
      </c>
      <c r="G5" s="39">
        <v>-0.0405</v>
      </c>
      <c r="H5" s="39">
        <v>0.0096</v>
      </c>
      <c r="I5" s="40">
        <v>5035.661099</v>
      </c>
      <c r="J5" s="40">
        <v>4426.750823</v>
      </c>
      <c r="K5" s="39">
        <v>0.137552</v>
      </c>
      <c r="L5" s="40">
        <v>5193.389778</v>
      </c>
      <c r="M5" s="39">
        <v>-0.030371</v>
      </c>
      <c r="N5" s="39">
        <v>0.0114384046366769</v>
      </c>
      <c r="O5" s="38">
        <v>5291767</v>
      </c>
      <c r="P5" s="38">
        <v>4802721</v>
      </c>
      <c r="Q5" s="39">
        <v>0.1018</v>
      </c>
      <c r="R5" s="39">
        <v>0.0096</v>
      </c>
      <c r="S5" s="40">
        <v>5035.661099</v>
      </c>
      <c r="T5" s="40">
        <v>4426.750823</v>
      </c>
      <c r="U5" s="39">
        <v>0.137552</v>
      </c>
      <c r="V5" s="39">
        <v>0.0114384046366769</v>
      </c>
      <c r="W5" s="38">
        <v>452060</v>
      </c>
      <c r="X5" s="39">
        <v>0.0125</v>
      </c>
      <c r="Y5" s="38">
        <v>507288</v>
      </c>
      <c r="Z5" s="39">
        <v>-0.108869</v>
      </c>
    </row>
    <row r="6" ht="13.8" customHeight="true" spans="1:26">
      <c r="A6" s="36"/>
      <c r="B6" s="37" t="s">
        <v>27</v>
      </c>
      <c r="C6" s="38">
        <v>3321711</v>
      </c>
      <c r="D6" s="38">
        <v>2874917</v>
      </c>
      <c r="E6" s="39">
        <v>0.1554</v>
      </c>
      <c r="F6" s="38">
        <v>3438448</v>
      </c>
      <c r="G6" s="39">
        <v>-0.034</v>
      </c>
      <c r="H6" s="39">
        <v>0.006</v>
      </c>
      <c r="I6" s="40">
        <v>3516.620861</v>
      </c>
      <c r="J6" s="40">
        <v>3436.97301</v>
      </c>
      <c r="K6" s="39">
        <v>0.023174</v>
      </c>
      <c r="L6" s="40">
        <v>3589.357406</v>
      </c>
      <c r="M6" s="39">
        <v>-0.020265</v>
      </c>
      <c r="N6" s="39">
        <v>0.00798793476588108</v>
      </c>
      <c r="O6" s="38">
        <v>3321711</v>
      </c>
      <c r="P6" s="38">
        <v>2874917</v>
      </c>
      <c r="Q6" s="39">
        <v>0.1554</v>
      </c>
      <c r="R6" s="39">
        <v>0.006</v>
      </c>
      <c r="S6" s="40">
        <v>3516.620861</v>
      </c>
      <c r="T6" s="40">
        <v>3436.97301</v>
      </c>
      <c r="U6" s="39">
        <v>0.023174</v>
      </c>
      <c r="V6" s="39">
        <v>0.00798793476588108</v>
      </c>
      <c r="W6" s="38">
        <v>172793</v>
      </c>
      <c r="X6" s="39">
        <v>0.0048</v>
      </c>
      <c r="Y6" s="38">
        <v>170780</v>
      </c>
      <c r="Z6" s="39">
        <v>0.011787</v>
      </c>
    </row>
    <row r="7" ht="13.8" customHeight="true" spans="1:26">
      <c r="A7" s="36"/>
      <c r="B7" s="37" t="s">
        <v>28</v>
      </c>
      <c r="C7" s="38">
        <v>1563727</v>
      </c>
      <c r="D7" s="38">
        <v>1236956</v>
      </c>
      <c r="E7" s="39">
        <v>0.2642</v>
      </c>
      <c r="F7" s="38">
        <v>1757316</v>
      </c>
      <c r="G7" s="39">
        <v>-0.1102</v>
      </c>
      <c r="H7" s="39">
        <v>0.0028</v>
      </c>
      <c r="I7" s="40">
        <v>1273.21185</v>
      </c>
      <c r="J7" s="40">
        <v>957.85072</v>
      </c>
      <c r="K7" s="39">
        <v>0.329238</v>
      </c>
      <c r="L7" s="40">
        <v>1375.325772</v>
      </c>
      <c r="M7" s="39">
        <v>-0.074247</v>
      </c>
      <c r="N7" s="39">
        <v>0.0028920755472214</v>
      </c>
      <c r="O7" s="38">
        <v>1563727</v>
      </c>
      <c r="P7" s="38">
        <v>1236956</v>
      </c>
      <c r="Q7" s="39">
        <v>0.2642</v>
      </c>
      <c r="R7" s="39">
        <v>0.0028</v>
      </c>
      <c r="S7" s="40">
        <v>1273.21185</v>
      </c>
      <c r="T7" s="40">
        <v>957.85072</v>
      </c>
      <c r="U7" s="39">
        <v>0.329238</v>
      </c>
      <c r="V7" s="39">
        <v>0.0028920755472214</v>
      </c>
      <c r="W7" s="38">
        <v>109111</v>
      </c>
      <c r="X7" s="39">
        <v>0.003</v>
      </c>
      <c r="Y7" s="38">
        <v>89459</v>
      </c>
      <c r="Z7" s="39">
        <v>0.219676</v>
      </c>
    </row>
    <row r="8" ht="13.8" customHeight="true" spans="1:26">
      <c r="A8" s="36"/>
      <c r="B8" s="37" t="s">
        <v>29</v>
      </c>
      <c r="C8" s="38">
        <v>4212550</v>
      </c>
      <c r="D8" s="38">
        <v>2545932</v>
      </c>
      <c r="E8" s="39">
        <v>0.6546</v>
      </c>
      <c r="F8" s="38">
        <v>4368441</v>
      </c>
      <c r="G8" s="39">
        <v>-0.0357</v>
      </c>
      <c r="H8" s="39">
        <v>0.0076</v>
      </c>
      <c r="I8" s="40">
        <v>20253.342975</v>
      </c>
      <c r="J8" s="40">
        <v>10586.103732</v>
      </c>
      <c r="K8" s="39">
        <v>0.913201</v>
      </c>
      <c r="L8" s="40">
        <v>20837.420423</v>
      </c>
      <c r="M8" s="39">
        <v>-0.02803</v>
      </c>
      <c r="N8" s="39">
        <v>0.046005068180512</v>
      </c>
      <c r="O8" s="38">
        <v>4212550</v>
      </c>
      <c r="P8" s="38">
        <v>2545932</v>
      </c>
      <c r="Q8" s="39">
        <v>0.6546</v>
      </c>
      <c r="R8" s="39">
        <v>0.0076</v>
      </c>
      <c r="S8" s="40">
        <v>20253.342975</v>
      </c>
      <c r="T8" s="40">
        <v>10586.103732</v>
      </c>
      <c r="U8" s="39">
        <v>0.913201</v>
      </c>
      <c r="V8" s="39">
        <v>0.046005068180512</v>
      </c>
      <c r="W8" s="38">
        <v>328189</v>
      </c>
      <c r="X8" s="39">
        <v>0.0091</v>
      </c>
      <c r="Y8" s="38">
        <v>370033</v>
      </c>
      <c r="Z8" s="39">
        <v>-0.113082</v>
      </c>
    </row>
    <row r="9" ht="13.8" customHeight="true" spans="1:26">
      <c r="A9" s="36"/>
      <c r="B9" s="37" t="s">
        <v>30</v>
      </c>
      <c r="C9" s="38">
        <v>4928050</v>
      </c>
      <c r="D9" s="38">
        <v>5431519</v>
      </c>
      <c r="E9" s="39">
        <v>-0.0927</v>
      </c>
      <c r="F9" s="38">
        <v>5273232</v>
      </c>
      <c r="G9" s="39">
        <v>-0.0655</v>
      </c>
      <c r="H9" s="39">
        <v>0.0089</v>
      </c>
      <c r="I9" s="40">
        <v>6776.909692</v>
      </c>
      <c r="J9" s="40">
        <v>7097.595245</v>
      </c>
      <c r="K9" s="39">
        <v>-0.045182</v>
      </c>
      <c r="L9" s="40">
        <v>7171.741319</v>
      </c>
      <c r="M9" s="39">
        <v>-0.055054</v>
      </c>
      <c r="N9" s="39">
        <v>0.0153936163930307</v>
      </c>
      <c r="O9" s="38">
        <v>4928050</v>
      </c>
      <c r="P9" s="38">
        <v>5431519</v>
      </c>
      <c r="Q9" s="39">
        <v>-0.0927</v>
      </c>
      <c r="R9" s="39">
        <v>0.0089</v>
      </c>
      <c r="S9" s="40">
        <v>6776.909692</v>
      </c>
      <c r="T9" s="40">
        <v>7097.595245</v>
      </c>
      <c r="U9" s="39">
        <v>-0.045182</v>
      </c>
      <c r="V9" s="39">
        <v>0.0153936163930307</v>
      </c>
      <c r="W9" s="38">
        <v>218896</v>
      </c>
      <c r="X9" s="39">
        <v>0.006</v>
      </c>
      <c r="Y9" s="38">
        <v>227845</v>
      </c>
      <c r="Z9" s="39">
        <v>-0.039277</v>
      </c>
    </row>
    <row r="10" ht="13.8" customHeight="true" spans="1:26">
      <c r="A10" s="36"/>
      <c r="B10" s="37" t="s">
        <v>31</v>
      </c>
      <c r="C10" s="38">
        <v>22359647</v>
      </c>
      <c r="D10" s="38">
        <v>14726077</v>
      </c>
      <c r="E10" s="39">
        <v>0.5184</v>
      </c>
      <c r="F10" s="38">
        <v>21695330</v>
      </c>
      <c r="G10" s="39">
        <v>0.0306</v>
      </c>
      <c r="H10" s="39">
        <v>0.0405</v>
      </c>
      <c r="I10" s="40">
        <v>6709.770848</v>
      </c>
      <c r="J10" s="40">
        <v>3890.063783</v>
      </c>
      <c r="K10" s="39">
        <v>0.724849</v>
      </c>
      <c r="L10" s="40">
        <v>6567.166987</v>
      </c>
      <c r="M10" s="39">
        <v>0.021715</v>
      </c>
      <c r="N10" s="39">
        <v>0.0152411118361487</v>
      </c>
      <c r="O10" s="38">
        <v>22359647</v>
      </c>
      <c r="P10" s="38">
        <v>14726077</v>
      </c>
      <c r="Q10" s="39">
        <v>0.5184</v>
      </c>
      <c r="R10" s="39">
        <v>0.0405</v>
      </c>
      <c r="S10" s="40">
        <v>6709.770848</v>
      </c>
      <c r="T10" s="40">
        <v>3890.063783</v>
      </c>
      <c r="U10" s="39">
        <v>0.724849</v>
      </c>
      <c r="V10" s="39">
        <v>0.0152411118361487</v>
      </c>
      <c r="W10" s="38">
        <v>554860</v>
      </c>
      <c r="X10" s="39">
        <v>0.0153</v>
      </c>
      <c r="Y10" s="38">
        <v>554403</v>
      </c>
      <c r="Z10" s="39">
        <v>0.000824</v>
      </c>
    </row>
    <row r="11" ht="13.8" customHeight="true" spans="1:26">
      <c r="A11" s="36"/>
      <c r="B11" s="37" t="s">
        <v>32</v>
      </c>
      <c r="C11" s="38">
        <v>27028516</v>
      </c>
      <c r="D11" s="38">
        <v>31448372</v>
      </c>
      <c r="E11" s="39">
        <v>-0.1405</v>
      </c>
      <c r="F11" s="38">
        <v>32976838</v>
      </c>
      <c r="G11" s="39">
        <v>-0.1804</v>
      </c>
      <c r="H11" s="39">
        <v>0.0489</v>
      </c>
      <c r="I11" s="40">
        <v>10646.221394</v>
      </c>
      <c r="J11" s="40">
        <v>12924.453771</v>
      </c>
      <c r="K11" s="39">
        <v>-0.176273</v>
      </c>
      <c r="L11" s="40">
        <v>13077.985738</v>
      </c>
      <c r="M11" s="39">
        <v>-0.185943</v>
      </c>
      <c r="N11" s="39">
        <v>0.0241826814319178</v>
      </c>
      <c r="O11" s="38">
        <v>27028516</v>
      </c>
      <c r="P11" s="38">
        <v>31448372</v>
      </c>
      <c r="Q11" s="39">
        <v>-0.1405</v>
      </c>
      <c r="R11" s="39">
        <v>0.0489</v>
      </c>
      <c r="S11" s="40">
        <v>10646.221394</v>
      </c>
      <c r="T11" s="40">
        <v>12924.453771</v>
      </c>
      <c r="U11" s="39">
        <v>-0.176273</v>
      </c>
      <c r="V11" s="39">
        <v>0.0241826814319178</v>
      </c>
      <c r="W11" s="38">
        <v>2237063</v>
      </c>
      <c r="X11" s="39">
        <v>0.0617</v>
      </c>
      <c r="Y11" s="38">
        <v>2475870</v>
      </c>
      <c r="Z11" s="39">
        <v>-0.096454</v>
      </c>
    </row>
    <row r="12" ht="13.8" customHeight="true" spans="1:26">
      <c r="A12" s="36"/>
      <c r="B12" s="37" t="s">
        <v>33</v>
      </c>
      <c r="C12" s="38">
        <v>6088</v>
      </c>
      <c r="D12" s="38">
        <v>435</v>
      </c>
      <c r="E12" s="39">
        <v>12.9954</v>
      </c>
      <c r="F12" s="38">
        <v>2673</v>
      </c>
      <c r="G12" s="39">
        <v>1.2776</v>
      </c>
      <c r="H12" s="39">
        <v>0</v>
      </c>
      <c r="I12" s="40">
        <v>2.530065</v>
      </c>
      <c r="J12" s="40">
        <v>0.211304</v>
      </c>
      <c r="K12" s="39">
        <v>10.973578</v>
      </c>
      <c r="L12" s="40">
        <v>1.124053</v>
      </c>
      <c r="M12" s="39">
        <v>1.250841</v>
      </c>
      <c r="N12" s="39">
        <v>5.74699263078702e-6</v>
      </c>
      <c r="O12" s="38">
        <v>6088</v>
      </c>
      <c r="P12" s="38">
        <v>435</v>
      </c>
      <c r="Q12" s="39">
        <v>12.9954</v>
      </c>
      <c r="R12" s="39">
        <v>0</v>
      </c>
      <c r="S12" s="40">
        <v>2.530065</v>
      </c>
      <c r="T12" s="40">
        <v>0.211304</v>
      </c>
      <c r="U12" s="39">
        <v>10.973578</v>
      </c>
      <c r="V12" s="39">
        <v>5.74699263078702e-6</v>
      </c>
      <c r="W12" s="38">
        <v>159</v>
      </c>
      <c r="X12" s="39">
        <v>0</v>
      </c>
      <c r="Y12" s="38">
        <v>40</v>
      </c>
      <c r="Z12" s="39">
        <v>2.975</v>
      </c>
    </row>
    <row r="13" ht="13.8" customHeight="true" spans="1:26">
      <c r="A13" s="36"/>
      <c r="B13" s="37" t="s">
        <v>34</v>
      </c>
      <c r="C13" s="38">
        <v>13291761</v>
      </c>
      <c r="D13" s="38">
        <v>15751796</v>
      </c>
      <c r="E13" s="39">
        <v>-0.1562</v>
      </c>
      <c r="F13" s="38">
        <v>18194644</v>
      </c>
      <c r="G13" s="39">
        <v>-0.2695</v>
      </c>
      <c r="H13" s="39">
        <v>0.0241</v>
      </c>
      <c r="I13" s="40">
        <v>11775.178184</v>
      </c>
      <c r="J13" s="40">
        <v>12418.312782</v>
      </c>
      <c r="K13" s="39">
        <v>-0.051789</v>
      </c>
      <c r="L13" s="40">
        <v>16461.964622</v>
      </c>
      <c r="M13" s="39">
        <v>-0.284704</v>
      </c>
      <c r="N13" s="39">
        <v>0.0267470844621194</v>
      </c>
      <c r="O13" s="38">
        <v>13291761</v>
      </c>
      <c r="P13" s="38">
        <v>15751796</v>
      </c>
      <c r="Q13" s="39">
        <v>-0.1562</v>
      </c>
      <c r="R13" s="39">
        <v>0.0241</v>
      </c>
      <c r="S13" s="40">
        <v>11775.178184</v>
      </c>
      <c r="T13" s="40">
        <v>12418.312782</v>
      </c>
      <c r="U13" s="39">
        <v>-0.051789</v>
      </c>
      <c r="V13" s="39">
        <v>0.0267470844621194</v>
      </c>
      <c r="W13" s="38">
        <v>868016</v>
      </c>
      <c r="X13" s="39">
        <v>0.024</v>
      </c>
      <c r="Y13" s="38">
        <v>898535</v>
      </c>
      <c r="Z13" s="39">
        <v>-0.033965</v>
      </c>
    </row>
    <row r="14" ht="13.8" customHeight="true" spans="1:26">
      <c r="A14" s="36"/>
      <c r="B14" s="37" t="s">
        <v>35</v>
      </c>
      <c r="C14" s="38">
        <v>4486925</v>
      </c>
      <c r="D14" s="38">
        <v>7725554</v>
      </c>
      <c r="E14" s="39">
        <v>-0.4192</v>
      </c>
      <c r="F14" s="38">
        <v>6199683</v>
      </c>
      <c r="G14" s="39">
        <v>-0.2763</v>
      </c>
      <c r="H14" s="39">
        <v>0.0081</v>
      </c>
      <c r="I14" s="40">
        <v>1666.393533</v>
      </c>
      <c r="J14" s="40">
        <v>2925.876875</v>
      </c>
      <c r="K14" s="39">
        <v>-0.430464</v>
      </c>
      <c r="L14" s="40">
        <v>2283.763803</v>
      </c>
      <c r="M14" s="39">
        <v>-0.27033</v>
      </c>
      <c r="N14" s="39">
        <v>0.00378517996736928</v>
      </c>
      <c r="O14" s="38">
        <v>4486925</v>
      </c>
      <c r="P14" s="38">
        <v>7725554</v>
      </c>
      <c r="Q14" s="39">
        <v>-0.4192</v>
      </c>
      <c r="R14" s="39">
        <v>0.0081</v>
      </c>
      <c r="S14" s="40">
        <v>1666.393533</v>
      </c>
      <c r="T14" s="40">
        <v>2925.876875</v>
      </c>
      <c r="U14" s="39">
        <v>-0.430464</v>
      </c>
      <c r="V14" s="39">
        <v>0.00378517996736928</v>
      </c>
      <c r="W14" s="38">
        <v>340099</v>
      </c>
      <c r="X14" s="39">
        <v>0.0094</v>
      </c>
      <c r="Y14" s="38">
        <v>555929</v>
      </c>
      <c r="Z14" s="39">
        <v>-0.388233</v>
      </c>
    </row>
    <row r="15" ht="13.8" customHeight="true" spans="1:26">
      <c r="A15" s="36"/>
      <c r="B15" s="37" t="s">
        <v>36</v>
      </c>
      <c r="C15" s="38">
        <v>8745627</v>
      </c>
      <c r="D15" s="38">
        <v>6306080</v>
      </c>
      <c r="E15" s="39">
        <v>0.3869</v>
      </c>
      <c r="F15" s="38">
        <v>12219843</v>
      </c>
      <c r="G15" s="39">
        <v>-0.2843</v>
      </c>
      <c r="H15" s="39">
        <v>0.0158</v>
      </c>
      <c r="I15" s="40">
        <v>3551.589705</v>
      </c>
      <c r="J15" s="40">
        <v>2617.682836</v>
      </c>
      <c r="K15" s="39">
        <v>0.356769</v>
      </c>
      <c r="L15" s="40">
        <v>4979.88357</v>
      </c>
      <c r="M15" s="39">
        <v>-0.286813</v>
      </c>
      <c r="N15" s="39">
        <v>0.00806736580372996</v>
      </c>
      <c r="O15" s="38">
        <v>8745627</v>
      </c>
      <c r="P15" s="38">
        <v>6306080</v>
      </c>
      <c r="Q15" s="39">
        <v>0.3869</v>
      </c>
      <c r="R15" s="39">
        <v>0.0158</v>
      </c>
      <c r="S15" s="40">
        <v>3551.589705</v>
      </c>
      <c r="T15" s="40">
        <v>2617.682836</v>
      </c>
      <c r="U15" s="39">
        <v>0.356769</v>
      </c>
      <c r="V15" s="39">
        <v>0.00806736580372996</v>
      </c>
      <c r="W15" s="38">
        <v>1106971</v>
      </c>
      <c r="X15" s="39">
        <v>0.0306</v>
      </c>
      <c r="Y15" s="38">
        <v>1254818</v>
      </c>
      <c r="Z15" s="39">
        <v>-0.117823</v>
      </c>
    </row>
    <row r="16" ht="13.8" customHeight="true" spans="1:26">
      <c r="A16" s="36"/>
      <c r="B16" s="37" t="s">
        <v>37</v>
      </c>
      <c r="C16" s="38">
        <v>5520340</v>
      </c>
      <c r="D16" s="38">
        <v>3598829</v>
      </c>
      <c r="E16" s="39">
        <v>0.5339</v>
      </c>
      <c r="F16" s="38">
        <v>8661504</v>
      </c>
      <c r="G16" s="39">
        <v>-0.3627</v>
      </c>
      <c r="H16" s="39">
        <v>0.01</v>
      </c>
      <c r="I16" s="40">
        <v>7048.251662</v>
      </c>
      <c r="J16" s="40">
        <v>7587.380516</v>
      </c>
      <c r="K16" s="39">
        <v>-0.071056</v>
      </c>
      <c r="L16" s="40">
        <v>11291.065752</v>
      </c>
      <c r="M16" s="39">
        <v>-0.375767</v>
      </c>
      <c r="N16" s="39">
        <v>0.0160099643137415</v>
      </c>
      <c r="O16" s="38">
        <v>5520340</v>
      </c>
      <c r="P16" s="38">
        <v>3598829</v>
      </c>
      <c r="Q16" s="39">
        <v>0.5339</v>
      </c>
      <c r="R16" s="39">
        <v>0.01</v>
      </c>
      <c r="S16" s="40">
        <v>7048.251662</v>
      </c>
      <c r="T16" s="40">
        <v>7587.380516</v>
      </c>
      <c r="U16" s="39">
        <v>-0.071056</v>
      </c>
      <c r="V16" s="39">
        <v>0.0160099643137415</v>
      </c>
      <c r="W16" s="38">
        <v>179866</v>
      </c>
      <c r="X16" s="39">
        <v>0.005</v>
      </c>
      <c r="Y16" s="38">
        <v>239375</v>
      </c>
      <c r="Z16" s="39">
        <v>-0.248602</v>
      </c>
    </row>
    <row r="17" ht="13.8" customHeight="true" spans="1:26">
      <c r="A17" s="36"/>
      <c r="B17" s="37" t="s">
        <v>38</v>
      </c>
      <c r="C17" s="38">
        <v>1601617</v>
      </c>
      <c r="D17" s="38">
        <v>2366002</v>
      </c>
      <c r="E17" s="39">
        <v>-0.3231</v>
      </c>
      <c r="F17" s="38">
        <v>2384910</v>
      </c>
      <c r="G17" s="39">
        <v>-0.3284</v>
      </c>
      <c r="H17" s="39">
        <v>0.0029</v>
      </c>
      <c r="I17" s="40">
        <v>3418.449439</v>
      </c>
      <c r="J17" s="40">
        <v>5202.467125</v>
      </c>
      <c r="K17" s="39">
        <v>-0.342918</v>
      </c>
      <c r="L17" s="40">
        <v>4930.623188</v>
      </c>
      <c r="M17" s="39">
        <v>-0.30669</v>
      </c>
      <c r="N17" s="39">
        <v>0.00776494032155341</v>
      </c>
      <c r="O17" s="38">
        <v>1601617</v>
      </c>
      <c r="P17" s="38">
        <v>2366002</v>
      </c>
      <c r="Q17" s="39">
        <v>-0.3231</v>
      </c>
      <c r="R17" s="39">
        <v>0.0029</v>
      </c>
      <c r="S17" s="40">
        <v>3418.449439</v>
      </c>
      <c r="T17" s="40">
        <v>5202.467125</v>
      </c>
      <c r="U17" s="39">
        <v>-0.342918</v>
      </c>
      <c r="V17" s="39">
        <v>0.00776494032155341</v>
      </c>
      <c r="W17" s="38">
        <v>55002</v>
      </c>
      <c r="X17" s="39">
        <v>0.0015</v>
      </c>
      <c r="Y17" s="38">
        <v>58560</v>
      </c>
      <c r="Z17" s="39">
        <v>-0.060758</v>
      </c>
    </row>
    <row r="18" ht="13.8" customHeight="true" spans="1:26">
      <c r="A18" s="36"/>
      <c r="B18" s="37" t="s">
        <v>39</v>
      </c>
      <c r="C18" s="38">
        <v>10203058</v>
      </c>
      <c r="D18" s="38">
        <v>3309362</v>
      </c>
      <c r="E18" s="39">
        <v>2.0831</v>
      </c>
      <c r="F18" s="38">
        <v>11032832</v>
      </c>
      <c r="G18" s="39">
        <v>-0.0752</v>
      </c>
      <c r="H18" s="39">
        <v>0.0185</v>
      </c>
      <c r="I18" s="40">
        <v>5872.580137</v>
      </c>
      <c r="J18" s="40">
        <v>2176.062824</v>
      </c>
      <c r="K18" s="39">
        <v>1.698718</v>
      </c>
      <c r="L18" s="40">
        <v>6255.82246</v>
      </c>
      <c r="M18" s="39">
        <v>-0.061262</v>
      </c>
      <c r="N18" s="39">
        <v>0.0133394496864884</v>
      </c>
      <c r="O18" s="38">
        <v>10203058</v>
      </c>
      <c r="P18" s="38">
        <v>3309362</v>
      </c>
      <c r="Q18" s="39">
        <v>2.0831</v>
      </c>
      <c r="R18" s="39">
        <v>0.0185</v>
      </c>
      <c r="S18" s="40">
        <v>5872.580137</v>
      </c>
      <c r="T18" s="40">
        <v>2176.062824</v>
      </c>
      <c r="U18" s="39">
        <v>1.698718</v>
      </c>
      <c r="V18" s="39">
        <v>0.0133394496864884</v>
      </c>
      <c r="W18" s="38">
        <v>257424</v>
      </c>
      <c r="X18" s="39">
        <v>0.0071</v>
      </c>
      <c r="Y18" s="38">
        <v>312446</v>
      </c>
      <c r="Z18" s="39">
        <v>-0.176101</v>
      </c>
    </row>
    <row r="19" ht="13.8" customHeight="true" spans="1:26">
      <c r="A19" s="36"/>
      <c r="B19" s="37" t="s">
        <v>40</v>
      </c>
      <c r="C19" s="38">
        <v>5306629</v>
      </c>
      <c r="D19" s="38">
        <v>2105319</v>
      </c>
      <c r="E19" s="39">
        <v>1.5206</v>
      </c>
      <c r="F19" s="38">
        <v>6075007</v>
      </c>
      <c r="G19" s="39">
        <v>-0.1265</v>
      </c>
      <c r="H19" s="39">
        <v>0.0096</v>
      </c>
      <c r="I19" s="40">
        <v>3719.197561</v>
      </c>
      <c r="J19" s="40">
        <v>1786.006631</v>
      </c>
      <c r="K19" s="39">
        <v>1.08241</v>
      </c>
      <c r="L19" s="40">
        <v>4146.118611</v>
      </c>
      <c r="M19" s="39">
        <v>-0.102969</v>
      </c>
      <c r="N19" s="39">
        <v>0.00844808373520366</v>
      </c>
      <c r="O19" s="38">
        <v>5306629</v>
      </c>
      <c r="P19" s="38">
        <v>2105319</v>
      </c>
      <c r="Q19" s="39">
        <v>1.5206</v>
      </c>
      <c r="R19" s="39">
        <v>0.0096</v>
      </c>
      <c r="S19" s="40">
        <v>3719.197561</v>
      </c>
      <c r="T19" s="40">
        <v>1786.006631</v>
      </c>
      <c r="U19" s="39">
        <v>1.08241</v>
      </c>
      <c r="V19" s="39">
        <v>0.00844808373520366</v>
      </c>
      <c r="W19" s="38">
        <v>227074</v>
      </c>
      <c r="X19" s="39">
        <v>0.0063</v>
      </c>
      <c r="Y19" s="38">
        <v>218649</v>
      </c>
      <c r="Z19" s="39">
        <v>0.038532</v>
      </c>
    </row>
    <row r="20" ht="13.8" customHeight="true" spans="1:26">
      <c r="A20" s="36"/>
      <c r="B20" s="37" t="s">
        <v>41</v>
      </c>
      <c r="C20" s="38">
        <v>5870857</v>
      </c>
      <c r="D20" s="38"/>
      <c r="E20" s="39"/>
      <c r="F20" s="38">
        <v>2625136</v>
      </c>
      <c r="G20" s="39">
        <v>1.2364</v>
      </c>
      <c r="H20" s="39">
        <v>0.0106</v>
      </c>
      <c r="I20" s="40">
        <v>4016.262631</v>
      </c>
      <c r="J20" s="40"/>
      <c r="K20" s="39"/>
      <c r="L20" s="40">
        <v>1642.207515</v>
      </c>
      <c r="M20" s="39">
        <v>1.445649</v>
      </c>
      <c r="N20" s="39">
        <v>0.00912286116904597</v>
      </c>
      <c r="O20" s="38">
        <v>5870857</v>
      </c>
      <c r="P20" s="38"/>
      <c r="Q20" s="39"/>
      <c r="R20" s="39">
        <v>0.0106</v>
      </c>
      <c r="S20" s="40">
        <v>4016.262631</v>
      </c>
      <c r="T20" s="40"/>
      <c r="U20" s="39"/>
      <c r="V20" s="39">
        <v>0.00912286116904597</v>
      </c>
      <c r="W20" s="38">
        <v>72892</v>
      </c>
      <c r="X20" s="39">
        <v>0.002</v>
      </c>
      <c r="Y20" s="38">
        <v>121737</v>
      </c>
      <c r="Z20" s="39">
        <v>-0.401234</v>
      </c>
    </row>
    <row r="21" ht="13.8" customHeight="true" spans="1:26">
      <c r="A21" s="36"/>
      <c r="B21" s="37" t="s">
        <v>42</v>
      </c>
      <c r="C21" s="38">
        <v>640580</v>
      </c>
      <c r="D21" s="38"/>
      <c r="E21" s="39"/>
      <c r="F21" s="38">
        <v>1266515</v>
      </c>
      <c r="G21" s="39">
        <v>-0.4942</v>
      </c>
      <c r="H21" s="39">
        <v>0.0012</v>
      </c>
      <c r="I21" s="40">
        <v>395.229629</v>
      </c>
      <c r="J21" s="40"/>
      <c r="K21" s="39"/>
      <c r="L21" s="40">
        <v>768.582933</v>
      </c>
      <c r="M21" s="39">
        <v>-0.485768</v>
      </c>
      <c r="N21" s="39">
        <v>0.000897756289001147</v>
      </c>
      <c r="O21" s="38">
        <v>640580</v>
      </c>
      <c r="P21" s="38"/>
      <c r="Q21" s="39"/>
      <c r="R21" s="39">
        <v>0.0012</v>
      </c>
      <c r="S21" s="40">
        <v>395.229629</v>
      </c>
      <c r="T21" s="40"/>
      <c r="U21" s="39"/>
      <c r="V21" s="39">
        <v>0.000897756289001147</v>
      </c>
      <c r="W21" s="38">
        <v>25329</v>
      </c>
      <c r="X21" s="39">
        <v>0.0007</v>
      </c>
      <c r="Y21" s="38">
        <v>54656</v>
      </c>
      <c r="Z21" s="39">
        <v>-0.536574</v>
      </c>
    </row>
    <row r="22" ht="13.8" customHeight="true" spans="1:26">
      <c r="A22" s="36"/>
      <c r="B22" s="37" t="s">
        <v>43</v>
      </c>
      <c r="C22" s="38">
        <v>776542</v>
      </c>
      <c r="D22" s="38">
        <v>1163699</v>
      </c>
      <c r="E22" s="39">
        <v>-0.3327</v>
      </c>
      <c r="F22" s="38">
        <v>1727712</v>
      </c>
      <c r="G22" s="39">
        <v>-0.5505</v>
      </c>
      <c r="H22" s="39">
        <v>0.0014</v>
      </c>
      <c r="I22" s="40">
        <v>9.105267</v>
      </c>
      <c r="J22" s="40">
        <v>23.809698</v>
      </c>
      <c r="K22" s="39">
        <v>-0.617582</v>
      </c>
      <c r="L22" s="40">
        <v>25.306531</v>
      </c>
      <c r="M22" s="39">
        <v>-0.640201</v>
      </c>
      <c r="N22" s="39">
        <v>2.06824339889877e-5</v>
      </c>
      <c r="O22" s="38">
        <v>776542</v>
      </c>
      <c r="P22" s="38">
        <v>1163699</v>
      </c>
      <c r="Q22" s="39">
        <v>-0.3327</v>
      </c>
      <c r="R22" s="39">
        <v>0.0014</v>
      </c>
      <c r="S22" s="40">
        <v>9.105267</v>
      </c>
      <c r="T22" s="40">
        <v>23.809698</v>
      </c>
      <c r="U22" s="39">
        <v>-0.617582</v>
      </c>
      <c r="V22" s="39">
        <v>2.06824339889877e-5</v>
      </c>
      <c r="W22" s="38">
        <v>55123</v>
      </c>
      <c r="X22" s="39">
        <v>0.0015</v>
      </c>
      <c r="Y22" s="38">
        <v>72290</v>
      </c>
      <c r="Z22" s="39">
        <v>-0.237474</v>
      </c>
    </row>
    <row r="23" ht="13.8" customHeight="true" spans="1:26">
      <c r="A23" s="36"/>
      <c r="B23" s="37" t="s">
        <v>44</v>
      </c>
      <c r="C23" s="38">
        <v>374085</v>
      </c>
      <c r="D23" s="38">
        <v>297031</v>
      </c>
      <c r="E23" s="39">
        <v>0.2594</v>
      </c>
      <c r="F23" s="38">
        <v>931452</v>
      </c>
      <c r="G23" s="39">
        <v>-0.5984</v>
      </c>
      <c r="H23" s="39">
        <v>0.0007</v>
      </c>
      <c r="I23" s="40">
        <v>6.543691</v>
      </c>
      <c r="J23" s="40">
        <v>8.61802</v>
      </c>
      <c r="K23" s="39">
        <v>-0.240697</v>
      </c>
      <c r="L23" s="40">
        <v>14.452465</v>
      </c>
      <c r="M23" s="39">
        <v>-0.547227</v>
      </c>
      <c r="N23" s="39">
        <v>1.48638647446399e-5</v>
      </c>
      <c r="O23" s="38">
        <v>374085</v>
      </c>
      <c r="P23" s="38">
        <v>297031</v>
      </c>
      <c r="Q23" s="39">
        <v>0.2594</v>
      </c>
      <c r="R23" s="39">
        <v>0.0007</v>
      </c>
      <c r="S23" s="40">
        <v>6.543691</v>
      </c>
      <c r="T23" s="40">
        <v>8.61802</v>
      </c>
      <c r="U23" s="39">
        <v>-0.240697</v>
      </c>
      <c r="V23" s="39">
        <v>1.48638647446399e-5</v>
      </c>
      <c r="W23" s="38">
        <v>63876</v>
      </c>
      <c r="X23" s="39">
        <v>0.0018</v>
      </c>
      <c r="Y23" s="38">
        <v>45504</v>
      </c>
      <c r="Z23" s="39">
        <v>0.403745</v>
      </c>
    </row>
    <row r="24" ht="13.8" customHeight="true" spans="1:26">
      <c r="A24" s="36"/>
      <c r="B24" s="37" t="s">
        <v>45</v>
      </c>
      <c r="C24" s="38">
        <v>434517</v>
      </c>
      <c r="D24" s="38">
        <v>365096</v>
      </c>
      <c r="E24" s="39">
        <v>0.1901</v>
      </c>
      <c r="F24" s="38">
        <v>754106</v>
      </c>
      <c r="G24" s="39">
        <v>-0.4238</v>
      </c>
      <c r="H24" s="39">
        <v>0.0008</v>
      </c>
      <c r="I24" s="40">
        <v>9.776141</v>
      </c>
      <c r="J24" s="40">
        <v>12.327657</v>
      </c>
      <c r="K24" s="39">
        <v>-0.206975</v>
      </c>
      <c r="L24" s="40">
        <v>30.403342</v>
      </c>
      <c r="M24" s="39">
        <v>-0.678452</v>
      </c>
      <c r="N24" s="39">
        <v>2.22063110175173e-5</v>
      </c>
      <c r="O24" s="38">
        <v>434517</v>
      </c>
      <c r="P24" s="38">
        <v>365096</v>
      </c>
      <c r="Q24" s="39">
        <v>0.1901</v>
      </c>
      <c r="R24" s="39">
        <v>0.0008</v>
      </c>
      <c r="S24" s="40">
        <v>9.776141</v>
      </c>
      <c r="T24" s="40">
        <v>12.327657</v>
      </c>
      <c r="U24" s="39">
        <v>-0.206975</v>
      </c>
      <c r="V24" s="39">
        <v>2.22063110175173e-5</v>
      </c>
      <c r="W24" s="38">
        <v>51391</v>
      </c>
      <c r="X24" s="39">
        <v>0.0014</v>
      </c>
      <c r="Y24" s="38">
        <v>84651</v>
      </c>
      <c r="Z24" s="39">
        <v>-0.392907</v>
      </c>
    </row>
    <row r="25" ht="13.8" customHeight="true" spans="1:26">
      <c r="A25" s="36"/>
      <c r="B25" s="37" t="s">
        <v>46</v>
      </c>
      <c r="C25" s="38">
        <v>1387263</v>
      </c>
      <c r="D25" s="38">
        <v>943871</v>
      </c>
      <c r="E25" s="39">
        <v>0.4698</v>
      </c>
      <c r="F25" s="38">
        <v>2648248</v>
      </c>
      <c r="G25" s="39">
        <v>-0.4762</v>
      </c>
      <c r="H25" s="39">
        <v>0.0025</v>
      </c>
      <c r="I25" s="40">
        <v>6.052879</v>
      </c>
      <c r="J25" s="40">
        <v>6.045696</v>
      </c>
      <c r="K25" s="39">
        <v>0.001188</v>
      </c>
      <c r="L25" s="40">
        <v>11.388247</v>
      </c>
      <c r="M25" s="39">
        <v>-0.468498</v>
      </c>
      <c r="N25" s="39">
        <v>1.37489949894748e-5</v>
      </c>
      <c r="O25" s="38">
        <v>1387263</v>
      </c>
      <c r="P25" s="38">
        <v>943871</v>
      </c>
      <c r="Q25" s="39">
        <v>0.4698</v>
      </c>
      <c r="R25" s="39">
        <v>0.0025</v>
      </c>
      <c r="S25" s="40">
        <v>6.052879</v>
      </c>
      <c r="T25" s="40">
        <v>6.045696</v>
      </c>
      <c r="U25" s="39">
        <v>0.001188</v>
      </c>
      <c r="V25" s="39">
        <v>1.37489949894748e-5</v>
      </c>
      <c r="W25" s="38">
        <v>55977</v>
      </c>
      <c r="X25" s="39">
        <v>0.0015</v>
      </c>
      <c r="Y25" s="38">
        <v>92548</v>
      </c>
      <c r="Z25" s="39">
        <v>-0.395157</v>
      </c>
    </row>
    <row r="26" ht="13.8" customHeight="true" spans="1:26">
      <c r="A26" s="36"/>
      <c r="B26" s="37" t="s">
        <v>47</v>
      </c>
      <c r="C26" s="38">
        <v>738095</v>
      </c>
      <c r="D26" s="38">
        <v>719743</v>
      </c>
      <c r="E26" s="39">
        <v>0.0255</v>
      </c>
      <c r="F26" s="38">
        <v>1680387</v>
      </c>
      <c r="G26" s="39">
        <v>-0.5608</v>
      </c>
      <c r="H26" s="39">
        <v>0.0013</v>
      </c>
      <c r="I26" s="40">
        <v>3.561574</v>
      </c>
      <c r="J26" s="40">
        <v>6.337901</v>
      </c>
      <c r="K26" s="39">
        <v>-0.438051</v>
      </c>
      <c r="L26" s="40">
        <v>8.5315</v>
      </c>
      <c r="M26" s="39">
        <v>-0.582538</v>
      </c>
      <c r="N26" s="39">
        <v>8.09004493244349e-6</v>
      </c>
      <c r="O26" s="38">
        <v>738095</v>
      </c>
      <c r="P26" s="38">
        <v>719743</v>
      </c>
      <c r="Q26" s="39">
        <v>0.0255</v>
      </c>
      <c r="R26" s="39">
        <v>0.0013</v>
      </c>
      <c r="S26" s="40">
        <v>3.561574</v>
      </c>
      <c r="T26" s="40">
        <v>6.337901</v>
      </c>
      <c r="U26" s="39">
        <v>-0.438051</v>
      </c>
      <c r="V26" s="39">
        <v>8.09004493244349e-6</v>
      </c>
      <c r="W26" s="38">
        <v>21183</v>
      </c>
      <c r="X26" s="39">
        <v>0.0006</v>
      </c>
      <c r="Y26" s="38">
        <v>32871</v>
      </c>
      <c r="Z26" s="39">
        <v>-0.355572</v>
      </c>
    </row>
    <row r="27" ht="13.8" customHeight="true" spans="1:26">
      <c r="A27" s="36"/>
      <c r="B27" s="37" t="s">
        <v>48</v>
      </c>
      <c r="C27" s="38">
        <v>1960922</v>
      </c>
      <c r="D27" s="38">
        <v>635809</v>
      </c>
      <c r="E27" s="39">
        <v>2.0841</v>
      </c>
      <c r="F27" s="38">
        <v>2709684</v>
      </c>
      <c r="G27" s="39">
        <v>-0.2763</v>
      </c>
      <c r="H27" s="39">
        <v>0.0036</v>
      </c>
      <c r="I27" s="40">
        <v>10.686015</v>
      </c>
      <c r="J27" s="40">
        <v>7.313823</v>
      </c>
      <c r="K27" s="39">
        <v>0.461071</v>
      </c>
      <c r="L27" s="40">
        <v>26.820979</v>
      </c>
      <c r="M27" s="39">
        <v>-0.60158</v>
      </c>
      <c r="N27" s="39">
        <v>2.42730718212692e-5</v>
      </c>
      <c r="O27" s="38">
        <v>1960922</v>
      </c>
      <c r="P27" s="38">
        <v>635809</v>
      </c>
      <c r="Q27" s="39">
        <v>2.0841</v>
      </c>
      <c r="R27" s="39">
        <v>0.0036</v>
      </c>
      <c r="S27" s="40">
        <v>10.686015</v>
      </c>
      <c r="T27" s="40">
        <v>7.313823</v>
      </c>
      <c r="U27" s="39">
        <v>0.461071</v>
      </c>
      <c r="V27" s="39">
        <v>2.42730718212692e-5</v>
      </c>
      <c r="W27" s="38">
        <v>81568</v>
      </c>
      <c r="X27" s="39">
        <v>0.0023</v>
      </c>
      <c r="Y27" s="38">
        <v>149520</v>
      </c>
      <c r="Z27" s="39">
        <v>-0.454468</v>
      </c>
    </row>
    <row r="28" ht="13.8" customHeight="true" spans="1:26">
      <c r="A28" s="36"/>
      <c r="B28" s="37" t="s">
        <v>49</v>
      </c>
      <c r="C28" s="38">
        <v>2156232</v>
      </c>
      <c r="D28" s="38">
        <v>1390095</v>
      </c>
      <c r="E28" s="39">
        <v>0.5511</v>
      </c>
      <c r="F28" s="38">
        <v>5763446</v>
      </c>
      <c r="G28" s="39">
        <v>-0.6259</v>
      </c>
      <c r="H28" s="39">
        <v>0.0039</v>
      </c>
      <c r="I28" s="40">
        <v>6.943767</v>
      </c>
      <c r="J28" s="40">
        <v>9.688966</v>
      </c>
      <c r="K28" s="39">
        <v>-0.283333</v>
      </c>
      <c r="L28" s="40">
        <v>21.055823</v>
      </c>
      <c r="M28" s="39">
        <v>-0.670221</v>
      </c>
      <c r="N28" s="39">
        <v>1.57726294695599e-5</v>
      </c>
      <c r="O28" s="38">
        <v>2156232</v>
      </c>
      <c r="P28" s="38">
        <v>1390095</v>
      </c>
      <c r="Q28" s="39">
        <v>0.5511</v>
      </c>
      <c r="R28" s="39">
        <v>0.0039</v>
      </c>
      <c r="S28" s="40">
        <v>6.943767</v>
      </c>
      <c r="T28" s="40">
        <v>9.688966</v>
      </c>
      <c r="U28" s="39">
        <v>-0.283333</v>
      </c>
      <c r="V28" s="39">
        <v>1.57726294695599e-5</v>
      </c>
      <c r="W28" s="38">
        <v>449097</v>
      </c>
      <c r="X28" s="39">
        <v>0.0124</v>
      </c>
      <c r="Y28" s="38">
        <v>277322</v>
      </c>
      <c r="Z28" s="39">
        <v>0.619406</v>
      </c>
    </row>
    <row r="29" ht="13.8" customHeight="true" spans="1:26">
      <c r="A29" s="36"/>
      <c r="B29" s="37" t="s">
        <v>50</v>
      </c>
      <c r="C29" s="38">
        <v>427252</v>
      </c>
      <c r="D29" s="38"/>
      <c r="E29" s="39"/>
      <c r="F29" s="38">
        <v>1168520</v>
      </c>
      <c r="G29" s="39">
        <v>-0.6344</v>
      </c>
      <c r="H29" s="39">
        <v>0.0008</v>
      </c>
      <c r="I29" s="40">
        <v>1.3367</v>
      </c>
      <c r="J29" s="40"/>
      <c r="K29" s="39"/>
      <c r="L29" s="40">
        <v>5.883726</v>
      </c>
      <c r="M29" s="39">
        <v>-0.772814</v>
      </c>
      <c r="N29" s="39">
        <v>3.03628762485272e-6</v>
      </c>
      <c r="O29" s="38">
        <v>427252</v>
      </c>
      <c r="P29" s="38"/>
      <c r="Q29" s="39"/>
      <c r="R29" s="39">
        <v>0.0008</v>
      </c>
      <c r="S29" s="40">
        <v>1.3367</v>
      </c>
      <c r="T29" s="40"/>
      <c r="U29" s="39"/>
      <c r="V29" s="39">
        <v>3.03628762485272e-6</v>
      </c>
      <c r="W29" s="38">
        <v>21495</v>
      </c>
      <c r="X29" s="39">
        <v>0.0006</v>
      </c>
      <c r="Y29" s="38">
        <v>47953</v>
      </c>
      <c r="Z29" s="39">
        <v>-0.551749</v>
      </c>
    </row>
    <row r="30" ht="13.8" customHeight="true" spans="1:26">
      <c r="A30" s="7"/>
      <c r="B30" s="8" t="s">
        <v>51</v>
      </c>
      <c r="C30" s="9">
        <v>135145782</v>
      </c>
      <c r="D30" s="9">
        <v>112228170</v>
      </c>
      <c r="E30" s="15">
        <v>0.2042</v>
      </c>
      <c r="F30" s="9">
        <v>163925291</v>
      </c>
      <c r="G30" s="15">
        <v>-0.1756</v>
      </c>
      <c r="H30" s="15">
        <v>0.2447</v>
      </c>
      <c r="I30" s="18">
        <v>104311.66741</v>
      </c>
      <c r="J30" s="18">
        <v>86497.198131</v>
      </c>
      <c r="K30" s="15">
        <v>0.205954</v>
      </c>
      <c r="L30" s="18">
        <v>120496.630699</v>
      </c>
      <c r="M30" s="15">
        <v>-0.134319</v>
      </c>
      <c r="N30" s="15">
        <v>0.236941890390317</v>
      </c>
      <c r="O30" s="9">
        <v>135145782</v>
      </c>
      <c r="P30" s="9">
        <v>112228170</v>
      </c>
      <c r="Q30" s="15">
        <v>0.2042</v>
      </c>
      <c r="R30" s="15">
        <v>0.2447</v>
      </c>
      <c r="S30" s="18">
        <v>104311.66741</v>
      </c>
      <c r="T30" s="18">
        <v>86497.198131</v>
      </c>
      <c r="U30" s="15">
        <v>0.205954</v>
      </c>
      <c r="V30" s="15">
        <v>0.236941890390317</v>
      </c>
      <c r="W30" s="9">
        <v>8397178</v>
      </c>
      <c r="X30" s="15">
        <v>0.2318</v>
      </c>
      <c r="Y30" s="9">
        <v>9302434</v>
      </c>
      <c r="Z30" s="15">
        <v>-0.097314</v>
      </c>
    </row>
    <row r="31" ht="13.8" customHeight="true" spans="1:26">
      <c r="A31" s="36" t="s">
        <v>52</v>
      </c>
      <c r="B31" s="37" t="s">
        <v>53</v>
      </c>
      <c r="C31" s="38">
        <v>5393770</v>
      </c>
      <c r="D31" s="38">
        <v>2255206</v>
      </c>
      <c r="E31" s="39">
        <v>1.3917</v>
      </c>
      <c r="F31" s="38">
        <v>5671246</v>
      </c>
      <c r="G31" s="39">
        <v>-0.0489</v>
      </c>
      <c r="H31" s="39">
        <v>0.0098</v>
      </c>
      <c r="I31" s="40">
        <v>30402.002836</v>
      </c>
      <c r="J31" s="40">
        <v>12190.966995</v>
      </c>
      <c r="K31" s="39">
        <v>1.493814</v>
      </c>
      <c r="L31" s="40">
        <v>31527.808897</v>
      </c>
      <c r="M31" s="39">
        <v>-0.035708</v>
      </c>
      <c r="N31" s="39">
        <v>0.0690575484264863</v>
      </c>
      <c r="O31" s="38">
        <v>5393770</v>
      </c>
      <c r="P31" s="38">
        <v>2255206</v>
      </c>
      <c r="Q31" s="39">
        <v>1.3917</v>
      </c>
      <c r="R31" s="39">
        <v>0.0098</v>
      </c>
      <c r="S31" s="40">
        <v>30402.002836</v>
      </c>
      <c r="T31" s="40">
        <v>12190.966995</v>
      </c>
      <c r="U31" s="39">
        <v>1.493814</v>
      </c>
      <c r="V31" s="39">
        <v>0.0690575484264863</v>
      </c>
      <c r="W31" s="38">
        <v>48171</v>
      </c>
      <c r="X31" s="39">
        <v>0.0013</v>
      </c>
      <c r="Y31" s="38">
        <v>63045</v>
      </c>
      <c r="Z31" s="39">
        <v>-0.235927</v>
      </c>
    </row>
    <row r="32" ht="13.8" customHeight="true" spans="1:26">
      <c r="A32" s="36"/>
      <c r="B32" s="37" t="s">
        <v>54</v>
      </c>
      <c r="C32" s="38">
        <v>1477029</v>
      </c>
      <c r="D32" s="38">
        <v>1093672</v>
      </c>
      <c r="E32" s="39">
        <v>0.3505</v>
      </c>
      <c r="F32" s="38">
        <v>1531804</v>
      </c>
      <c r="G32" s="39">
        <v>-0.0358</v>
      </c>
      <c r="H32" s="39">
        <v>0.0027</v>
      </c>
      <c r="I32" s="40">
        <v>1648.862513</v>
      </c>
      <c r="J32" s="40">
        <v>1085.117494</v>
      </c>
      <c r="K32" s="39">
        <v>0.519524</v>
      </c>
      <c r="L32" s="40">
        <v>1611.765439</v>
      </c>
      <c r="M32" s="39">
        <v>0.023016</v>
      </c>
      <c r="N32" s="39">
        <v>0.00374535860200903</v>
      </c>
      <c r="O32" s="38">
        <v>1477029</v>
      </c>
      <c r="P32" s="38">
        <v>1093672</v>
      </c>
      <c r="Q32" s="39">
        <v>0.3505</v>
      </c>
      <c r="R32" s="39">
        <v>0.0027</v>
      </c>
      <c r="S32" s="40">
        <v>1648.862513</v>
      </c>
      <c r="T32" s="40">
        <v>1085.117494</v>
      </c>
      <c r="U32" s="39">
        <v>0.519524</v>
      </c>
      <c r="V32" s="39">
        <v>0.00374535860200903</v>
      </c>
      <c r="W32" s="38">
        <v>103046</v>
      </c>
      <c r="X32" s="39">
        <v>0.0028</v>
      </c>
      <c r="Y32" s="38">
        <v>97614</v>
      </c>
      <c r="Z32" s="39">
        <v>0.055648</v>
      </c>
    </row>
    <row r="33" ht="13.8" customHeight="true" spans="1:26">
      <c r="A33" s="36"/>
      <c r="B33" s="37" t="s">
        <v>55</v>
      </c>
      <c r="C33" s="38">
        <v>3555896</v>
      </c>
      <c r="D33" s="38">
        <v>2469129</v>
      </c>
      <c r="E33" s="39">
        <v>0.4401</v>
      </c>
      <c r="F33" s="38">
        <v>4642634</v>
      </c>
      <c r="G33" s="39">
        <v>-0.2341</v>
      </c>
      <c r="H33" s="39">
        <v>0.0064</v>
      </c>
      <c r="I33" s="40">
        <v>1493.002265</v>
      </c>
      <c r="J33" s="40">
        <v>983.048113</v>
      </c>
      <c r="K33" s="39">
        <v>0.518748</v>
      </c>
      <c r="L33" s="40">
        <v>1907.187377</v>
      </c>
      <c r="M33" s="39">
        <v>-0.217171</v>
      </c>
      <c r="N33" s="39">
        <v>0.00339132512986952</v>
      </c>
      <c r="O33" s="38">
        <v>3555896</v>
      </c>
      <c r="P33" s="38">
        <v>2469129</v>
      </c>
      <c r="Q33" s="39">
        <v>0.4401</v>
      </c>
      <c r="R33" s="39">
        <v>0.0064</v>
      </c>
      <c r="S33" s="40">
        <v>1493.002265</v>
      </c>
      <c r="T33" s="40">
        <v>983.048113</v>
      </c>
      <c r="U33" s="39">
        <v>0.518748</v>
      </c>
      <c r="V33" s="39">
        <v>0.00339132512986952</v>
      </c>
      <c r="W33" s="38">
        <v>170825</v>
      </c>
      <c r="X33" s="39">
        <v>0.0047</v>
      </c>
      <c r="Y33" s="38">
        <v>147691</v>
      </c>
      <c r="Z33" s="39">
        <v>0.156638</v>
      </c>
    </row>
    <row r="34" ht="13.8" customHeight="true" spans="1:26">
      <c r="A34" s="36"/>
      <c r="B34" s="37" t="s">
        <v>56</v>
      </c>
      <c r="C34" s="38">
        <v>267462</v>
      </c>
      <c r="D34" s="38">
        <v>251756</v>
      </c>
      <c r="E34" s="39">
        <v>0.0624</v>
      </c>
      <c r="F34" s="38">
        <v>340013</v>
      </c>
      <c r="G34" s="39">
        <v>-0.2134</v>
      </c>
      <c r="H34" s="39">
        <v>0.0005</v>
      </c>
      <c r="I34" s="40">
        <v>811.625692</v>
      </c>
      <c r="J34" s="40">
        <v>763.589795</v>
      </c>
      <c r="K34" s="39">
        <v>0.062908</v>
      </c>
      <c r="L34" s="40">
        <v>1037.360379</v>
      </c>
      <c r="M34" s="39">
        <v>-0.217605</v>
      </c>
      <c r="N34" s="39">
        <v>0.00184359171439525</v>
      </c>
      <c r="O34" s="38">
        <v>267462</v>
      </c>
      <c r="P34" s="38">
        <v>251756</v>
      </c>
      <c r="Q34" s="39">
        <v>0.0624</v>
      </c>
      <c r="R34" s="39">
        <v>0.0005</v>
      </c>
      <c r="S34" s="40">
        <v>811.625692</v>
      </c>
      <c r="T34" s="40">
        <v>763.589795</v>
      </c>
      <c r="U34" s="39">
        <v>0.062908</v>
      </c>
      <c r="V34" s="39">
        <v>0.00184359171439525</v>
      </c>
      <c r="W34" s="38">
        <v>22923</v>
      </c>
      <c r="X34" s="39">
        <v>0.0006</v>
      </c>
      <c r="Y34" s="38">
        <v>37088</v>
      </c>
      <c r="Z34" s="39">
        <v>-0.381929</v>
      </c>
    </row>
    <row r="35" ht="13.8" customHeight="true" spans="1:26">
      <c r="A35" s="36"/>
      <c r="B35" s="37" t="s">
        <v>57</v>
      </c>
      <c r="C35" s="38">
        <v>1961695</v>
      </c>
      <c r="D35" s="38"/>
      <c r="E35" s="39"/>
      <c r="F35" s="38">
        <v>8476742</v>
      </c>
      <c r="G35" s="39">
        <v>-0.7686</v>
      </c>
      <c r="H35" s="39">
        <v>0.0036</v>
      </c>
      <c r="I35" s="40">
        <v>1938.212194</v>
      </c>
      <c r="J35" s="40"/>
      <c r="K35" s="39"/>
      <c r="L35" s="40">
        <v>4727.696173</v>
      </c>
      <c r="M35" s="39">
        <v>-0.59003</v>
      </c>
      <c r="N35" s="39">
        <v>0.00440261068226292</v>
      </c>
      <c r="O35" s="38">
        <v>1961695</v>
      </c>
      <c r="P35" s="38"/>
      <c r="Q35" s="39"/>
      <c r="R35" s="39">
        <v>0.0036</v>
      </c>
      <c r="S35" s="40">
        <v>1938.212194</v>
      </c>
      <c r="T35" s="40"/>
      <c r="U35" s="39"/>
      <c r="V35" s="39">
        <v>0.00440261068226292</v>
      </c>
      <c r="W35" s="38">
        <v>53494</v>
      </c>
      <c r="X35" s="39">
        <v>0.0015</v>
      </c>
      <c r="Y35" s="38">
        <v>108858</v>
      </c>
      <c r="Z35" s="39">
        <v>-0.508589</v>
      </c>
    </row>
    <row r="36" ht="13.8" customHeight="true" spans="1:26">
      <c r="A36" s="36"/>
      <c r="B36" s="37" t="s">
        <v>58</v>
      </c>
      <c r="C36" s="38">
        <v>1878503</v>
      </c>
      <c r="D36" s="38">
        <v>515825</v>
      </c>
      <c r="E36" s="39">
        <v>2.6417</v>
      </c>
      <c r="F36" s="38">
        <v>1976719</v>
      </c>
      <c r="G36" s="39">
        <v>-0.0497</v>
      </c>
      <c r="H36" s="39">
        <v>0.0034</v>
      </c>
      <c r="I36" s="40">
        <v>90.346034</v>
      </c>
      <c r="J36" s="40">
        <v>39.149315</v>
      </c>
      <c r="K36" s="39">
        <v>1.30773</v>
      </c>
      <c r="L36" s="40">
        <v>115.937493</v>
      </c>
      <c r="M36" s="39">
        <v>-0.220735</v>
      </c>
      <c r="N36" s="39">
        <v>0.000205219230185325</v>
      </c>
      <c r="O36" s="38">
        <v>1878503</v>
      </c>
      <c r="P36" s="38">
        <v>515825</v>
      </c>
      <c r="Q36" s="39">
        <v>2.6417</v>
      </c>
      <c r="R36" s="39">
        <v>0.0034</v>
      </c>
      <c r="S36" s="40">
        <v>90.346034</v>
      </c>
      <c r="T36" s="40">
        <v>39.149315</v>
      </c>
      <c r="U36" s="39">
        <v>1.30773</v>
      </c>
      <c r="V36" s="39">
        <v>0.000205219230185325</v>
      </c>
      <c r="W36" s="38">
        <v>44674</v>
      </c>
      <c r="X36" s="39">
        <v>0.0012</v>
      </c>
      <c r="Y36" s="38">
        <v>52308</v>
      </c>
      <c r="Z36" s="39">
        <v>-0.145943</v>
      </c>
    </row>
    <row r="37" ht="13.8" customHeight="true" spans="1:26">
      <c r="A37" s="7"/>
      <c r="B37" s="8" t="s">
        <v>51</v>
      </c>
      <c r="C37" s="9">
        <v>14534355</v>
      </c>
      <c r="D37" s="9">
        <v>6585588</v>
      </c>
      <c r="E37" s="15">
        <v>1.207</v>
      </c>
      <c r="F37" s="9">
        <v>22639158</v>
      </c>
      <c r="G37" s="15">
        <v>-0.358</v>
      </c>
      <c r="H37" s="15">
        <v>0.0263</v>
      </c>
      <c r="I37" s="18">
        <v>36384.051533</v>
      </c>
      <c r="J37" s="18">
        <v>15061.871712</v>
      </c>
      <c r="K37" s="15">
        <v>1.415639</v>
      </c>
      <c r="L37" s="18">
        <v>40927.755758</v>
      </c>
      <c r="M37" s="15">
        <v>-0.111018</v>
      </c>
      <c r="N37" s="15">
        <v>0.0826456537829369</v>
      </c>
      <c r="O37" s="9">
        <v>14534355</v>
      </c>
      <c r="P37" s="9">
        <v>6585588</v>
      </c>
      <c r="Q37" s="15">
        <v>1.207</v>
      </c>
      <c r="R37" s="15">
        <v>0.0263</v>
      </c>
      <c r="S37" s="18">
        <v>36384.051533</v>
      </c>
      <c r="T37" s="18">
        <v>15061.871712</v>
      </c>
      <c r="U37" s="15">
        <v>1.415639</v>
      </c>
      <c r="V37" s="15">
        <v>0.0826456537829369</v>
      </c>
      <c r="W37" s="9">
        <v>443133</v>
      </c>
      <c r="X37" s="15">
        <v>0.0122</v>
      </c>
      <c r="Y37" s="9">
        <v>506604</v>
      </c>
      <c r="Z37" s="15">
        <v>-0.125287</v>
      </c>
    </row>
    <row r="38" ht="13.8" customHeight="true" spans="1:26">
      <c r="A38" s="36" t="s">
        <v>59</v>
      </c>
      <c r="B38" s="37" t="s">
        <v>60</v>
      </c>
      <c r="C38" s="38">
        <v>8306847</v>
      </c>
      <c r="D38" s="38">
        <v>7858363</v>
      </c>
      <c r="E38" s="39">
        <v>0.0571</v>
      </c>
      <c r="F38" s="38">
        <v>10785577</v>
      </c>
      <c r="G38" s="39">
        <v>-0.2298</v>
      </c>
      <c r="H38" s="39">
        <v>0.015</v>
      </c>
      <c r="I38" s="40">
        <v>6545.902677</v>
      </c>
      <c r="J38" s="40">
        <v>5697.672383</v>
      </c>
      <c r="K38" s="39">
        <v>0.148873</v>
      </c>
      <c r="L38" s="40">
        <v>8242.562155</v>
      </c>
      <c r="M38" s="39">
        <v>-0.205841</v>
      </c>
      <c r="N38" s="39">
        <v>0.0148688885252229</v>
      </c>
      <c r="O38" s="38">
        <v>8306847</v>
      </c>
      <c r="P38" s="38">
        <v>7858363</v>
      </c>
      <c r="Q38" s="39">
        <v>0.0571</v>
      </c>
      <c r="R38" s="39">
        <v>0.015</v>
      </c>
      <c r="S38" s="40">
        <v>6545.902677</v>
      </c>
      <c r="T38" s="40">
        <v>5697.672383</v>
      </c>
      <c r="U38" s="39">
        <v>0.148873</v>
      </c>
      <c r="V38" s="39">
        <v>0.0148688885252229</v>
      </c>
      <c r="W38" s="38">
        <v>771660</v>
      </c>
      <c r="X38" s="39">
        <v>0.0213</v>
      </c>
      <c r="Y38" s="38">
        <v>1068714</v>
      </c>
      <c r="Z38" s="39">
        <v>-0.278</v>
      </c>
    </row>
    <row r="39" ht="13.8" customHeight="true" spans="1:26">
      <c r="A39" s="36"/>
      <c r="B39" s="37" t="s">
        <v>61</v>
      </c>
      <c r="C39" s="38">
        <v>8777316</v>
      </c>
      <c r="D39" s="38">
        <v>5785976</v>
      </c>
      <c r="E39" s="39">
        <v>0.517</v>
      </c>
      <c r="F39" s="38">
        <v>16423292</v>
      </c>
      <c r="G39" s="39">
        <v>-0.4656</v>
      </c>
      <c r="H39" s="39">
        <v>0.0159</v>
      </c>
      <c r="I39" s="40">
        <v>5580.843243</v>
      </c>
      <c r="J39" s="40">
        <v>3301.874669</v>
      </c>
      <c r="K39" s="39">
        <v>0.690204</v>
      </c>
      <c r="L39" s="40">
        <v>10388.301037</v>
      </c>
      <c r="M39" s="39">
        <v>-0.462776</v>
      </c>
      <c r="N39" s="39">
        <v>0.0126767750990977</v>
      </c>
      <c r="O39" s="38">
        <v>8777316</v>
      </c>
      <c r="P39" s="38">
        <v>5785976</v>
      </c>
      <c r="Q39" s="39">
        <v>0.517</v>
      </c>
      <c r="R39" s="39">
        <v>0.0159</v>
      </c>
      <c r="S39" s="40">
        <v>5580.843243</v>
      </c>
      <c r="T39" s="40">
        <v>3301.874669</v>
      </c>
      <c r="U39" s="39">
        <v>0.690204</v>
      </c>
      <c r="V39" s="39">
        <v>0.0126767750990977</v>
      </c>
      <c r="W39" s="38">
        <v>555517</v>
      </c>
      <c r="X39" s="39">
        <v>0.0153</v>
      </c>
      <c r="Y39" s="38">
        <v>758103</v>
      </c>
      <c r="Z39" s="39">
        <v>-0.2672</v>
      </c>
    </row>
    <row r="40" ht="13.8" customHeight="true" spans="1:26">
      <c r="A40" s="36"/>
      <c r="B40" s="37" t="s">
        <v>62</v>
      </c>
      <c r="C40" s="38">
        <v>22810727</v>
      </c>
      <c r="D40" s="38">
        <v>28120844</v>
      </c>
      <c r="E40" s="39">
        <v>-0.1888</v>
      </c>
      <c r="F40" s="38">
        <v>32314357</v>
      </c>
      <c r="G40" s="39">
        <v>-0.2941</v>
      </c>
      <c r="H40" s="39">
        <v>0.0413</v>
      </c>
      <c r="I40" s="40">
        <v>6708.668492</v>
      </c>
      <c r="J40" s="40">
        <v>7738.349083</v>
      </c>
      <c r="K40" s="39">
        <v>-0.133062</v>
      </c>
      <c r="L40" s="40">
        <v>9294.427182</v>
      </c>
      <c r="M40" s="39">
        <v>-0.278205</v>
      </c>
      <c r="N40" s="39">
        <v>0.0152386078562871</v>
      </c>
      <c r="O40" s="38">
        <v>22810727</v>
      </c>
      <c r="P40" s="38">
        <v>28120844</v>
      </c>
      <c r="Q40" s="39">
        <v>-0.1888</v>
      </c>
      <c r="R40" s="39">
        <v>0.0413</v>
      </c>
      <c r="S40" s="40">
        <v>6708.668492</v>
      </c>
      <c r="T40" s="40">
        <v>7738.349083</v>
      </c>
      <c r="U40" s="39">
        <v>-0.133062</v>
      </c>
      <c r="V40" s="39">
        <v>0.0152386078562871</v>
      </c>
      <c r="W40" s="38">
        <v>1752659</v>
      </c>
      <c r="X40" s="39">
        <v>0.0484</v>
      </c>
      <c r="Y40" s="38">
        <v>2245550</v>
      </c>
      <c r="Z40" s="39">
        <v>-0.2195</v>
      </c>
    </row>
    <row r="41" ht="13.8" customHeight="true" spans="1:26">
      <c r="A41" s="36"/>
      <c r="B41" s="37" t="s">
        <v>63</v>
      </c>
      <c r="C41" s="38">
        <v>9756981</v>
      </c>
      <c r="D41" s="38">
        <v>6243233</v>
      </c>
      <c r="E41" s="39">
        <v>0.5628</v>
      </c>
      <c r="F41" s="38">
        <v>13781557</v>
      </c>
      <c r="G41" s="39">
        <v>-0.292</v>
      </c>
      <c r="H41" s="39">
        <v>0.0177</v>
      </c>
      <c r="I41" s="40">
        <v>7718.581894</v>
      </c>
      <c r="J41" s="40">
        <v>6349.685737</v>
      </c>
      <c r="K41" s="39">
        <v>0.215585</v>
      </c>
      <c r="L41" s="40">
        <v>11249.449702</v>
      </c>
      <c r="M41" s="39">
        <v>-0.31387</v>
      </c>
      <c r="N41" s="39">
        <v>0.0175326061840088</v>
      </c>
      <c r="O41" s="38">
        <v>9756981</v>
      </c>
      <c r="P41" s="38">
        <v>6243233</v>
      </c>
      <c r="Q41" s="39">
        <v>0.5628</v>
      </c>
      <c r="R41" s="39">
        <v>0.0177</v>
      </c>
      <c r="S41" s="40">
        <v>7718.581894</v>
      </c>
      <c r="T41" s="40">
        <v>6349.685737</v>
      </c>
      <c r="U41" s="39">
        <v>0.215585</v>
      </c>
      <c r="V41" s="39">
        <v>0.0175326061840088</v>
      </c>
      <c r="W41" s="38">
        <v>401220</v>
      </c>
      <c r="X41" s="39">
        <v>0.0111</v>
      </c>
      <c r="Y41" s="38">
        <v>528155</v>
      </c>
      <c r="Z41" s="39">
        <v>-0.2403</v>
      </c>
    </row>
    <row r="42" ht="13.8" customHeight="true" spans="1:26">
      <c r="A42" s="36"/>
      <c r="B42" s="37" t="s">
        <v>64</v>
      </c>
      <c r="C42" s="38">
        <v>21998981</v>
      </c>
      <c r="D42" s="38">
        <v>21747417</v>
      </c>
      <c r="E42" s="39">
        <v>0.0116</v>
      </c>
      <c r="F42" s="38">
        <v>30217846</v>
      </c>
      <c r="G42" s="39">
        <v>-0.272</v>
      </c>
      <c r="H42" s="39">
        <v>0.0398</v>
      </c>
      <c r="I42" s="40">
        <v>5245.925749</v>
      </c>
      <c r="J42" s="40">
        <v>5780.843979</v>
      </c>
      <c r="K42" s="39">
        <v>-0.092533</v>
      </c>
      <c r="L42" s="40">
        <v>7323.024858</v>
      </c>
      <c r="M42" s="39">
        <v>-0.283639</v>
      </c>
      <c r="N42" s="39">
        <v>0.0119160166324418</v>
      </c>
      <c r="O42" s="38">
        <v>21998981</v>
      </c>
      <c r="P42" s="38">
        <v>21747417</v>
      </c>
      <c r="Q42" s="39">
        <v>0.0116</v>
      </c>
      <c r="R42" s="39">
        <v>0.0398</v>
      </c>
      <c r="S42" s="40">
        <v>5245.925749</v>
      </c>
      <c r="T42" s="40">
        <v>5780.843979</v>
      </c>
      <c r="U42" s="39">
        <v>-0.092533</v>
      </c>
      <c r="V42" s="39">
        <v>0.0119160166324418</v>
      </c>
      <c r="W42" s="38">
        <v>1108334</v>
      </c>
      <c r="X42" s="39">
        <v>0.0306</v>
      </c>
      <c r="Y42" s="38">
        <v>1463622</v>
      </c>
      <c r="Z42" s="39">
        <v>-0.2427</v>
      </c>
    </row>
    <row r="43" ht="13.8" customHeight="true" spans="1:26">
      <c r="A43" s="36"/>
      <c r="B43" s="37" t="s">
        <v>65</v>
      </c>
      <c r="C43" s="38">
        <v>23153317</v>
      </c>
      <c r="D43" s="38">
        <v>14623190</v>
      </c>
      <c r="E43" s="39">
        <v>0.5833</v>
      </c>
      <c r="F43" s="38">
        <v>28119646</v>
      </c>
      <c r="G43" s="39">
        <v>-0.1766</v>
      </c>
      <c r="H43" s="39">
        <v>0.0419</v>
      </c>
      <c r="I43" s="40">
        <v>8442.996401</v>
      </c>
      <c r="J43" s="40">
        <v>4898.485644</v>
      </c>
      <c r="K43" s="39">
        <v>0.723593</v>
      </c>
      <c r="L43" s="40">
        <v>10526.617013</v>
      </c>
      <c r="M43" s="39">
        <v>-0.197938</v>
      </c>
      <c r="N43" s="39">
        <v>0.0191780994157495</v>
      </c>
      <c r="O43" s="38">
        <v>23153317</v>
      </c>
      <c r="P43" s="38">
        <v>14623190</v>
      </c>
      <c r="Q43" s="39">
        <v>0.5833</v>
      </c>
      <c r="R43" s="39">
        <v>0.0419</v>
      </c>
      <c r="S43" s="40">
        <v>8442.996401</v>
      </c>
      <c r="T43" s="40">
        <v>4898.485644</v>
      </c>
      <c r="U43" s="39">
        <v>0.723593</v>
      </c>
      <c r="V43" s="39">
        <v>0.0191780994157495</v>
      </c>
      <c r="W43" s="38">
        <v>632969</v>
      </c>
      <c r="X43" s="39">
        <v>0.0175</v>
      </c>
      <c r="Y43" s="38">
        <v>1215575</v>
      </c>
      <c r="Z43" s="39">
        <v>-0.4793</v>
      </c>
    </row>
    <row r="44" ht="13.8" customHeight="true" spans="1:26">
      <c r="A44" s="36"/>
      <c r="B44" s="37" t="s">
        <v>66</v>
      </c>
      <c r="C44" s="38">
        <v>18880468</v>
      </c>
      <c r="D44" s="38">
        <v>8056443</v>
      </c>
      <c r="E44" s="39">
        <v>1.3435</v>
      </c>
      <c r="F44" s="38">
        <v>19888384</v>
      </c>
      <c r="G44" s="39">
        <v>-0.0507</v>
      </c>
      <c r="H44" s="39">
        <v>0.0342</v>
      </c>
      <c r="I44" s="40">
        <v>4888.186081</v>
      </c>
      <c r="J44" s="40">
        <v>2571.451706</v>
      </c>
      <c r="K44" s="39">
        <v>0.900944</v>
      </c>
      <c r="L44" s="40">
        <v>5636.361511</v>
      </c>
      <c r="M44" s="39">
        <v>-0.132741</v>
      </c>
      <c r="N44" s="39">
        <v>0.0111034180487152</v>
      </c>
      <c r="O44" s="38">
        <v>18880468</v>
      </c>
      <c r="P44" s="38">
        <v>8056443</v>
      </c>
      <c r="Q44" s="39">
        <v>1.3435</v>
      </c>
      <c r="R44" s="39">
        <v>0.0342</v>
      </c>
      <c r="S44" s="40">
        <v>4888.186081</v>
      </c>
      <c r="T44" s="40">
        <v>2571.451706</v>
      </c>
      <c r="U44" s="39">
        <v>0.900944</v>
      </c>
      <c r="V44" s="39">
        <v>0.0111034180487152</v>
      </c>
      <c r="W44" s="38">
        <v>1020573</v>
      </c>
      <c r="X44" s="39">
        <v>0.0282</v>
      </c>
      <c r="Y44" s="38">
        <v>1111050</v>
      </c>
      <c r="Z44" s="39">
        <v>-0.0814</v>
      </c>
    </row>
    <row r="45" ht="13.8" customHeight="true" spans="1:26">
      <c r="A45" s="36"/>
      <c r="B45" s="37" t="s">
        <v>67</v>
      </c>
      <c r="C45" s="38">
        <v>3907940</v>
      </c>
      <c r="D45" s="38">
        <v>4238741</v>
      </c>
      <c r="E45" s="39">
        <v>-0.078</v>
      </c>
      <c r="F45" s="38">
        <v>5804644</v>
      </c>
      <c r="G45" s="39">
        <v>-0.3268</v>
      </c>
      <c r="H45" s="39">
        <v>0.0071</v>
      </c>
      <c r="I45" s="40">
        <v>1310.606802</v>
      </c>
      <c r="J45" s="40">
        <v>1788.446994</v>
      </c>
      <c r="K45" s="39">
        <v>-0.267182</v>
      </c>
      <c r="L45" s="40">
        <v>1981.154</v>
      </c>
      <c r="M45" s="39">
        <v>-0.338463</v>
      </c>
      <c r="N45" s="39">
        <v>0.00297701744143069</v>
      </c>
      <c r="O45" s="38">
        <v>3907940</v>
      </c>
      <c r="P45" s="38">
        <v>4238741</v>
      </c>
      <c r="Q45" s="39">
        <v>-0.078</v>
      </c>
      <c r="R45" s="39">
        <v>0.0071</v>
      </c>
      <c r="S45" s="40">
        <v>1310.606802</v>
      </c>
      <c r="T45" s="40">
        <v>1788.446994</v>
      </c>
      <c r="U45" s="39">
        <v>-0.267182</v>
      </c>
      <c r="V45" s="39">
        <v>0.00297701744143069</v>
      </c>
      <c r="W45" s="38">
        <v>258562</v>
      </c>
      <c r="X45" s="39">
        <v>0.0071</v>
      </c>
      <c r="Y45" s="38">
        <v>513954</v>
      </c>
      <c r="Z45" s="39">
        <v>-0.4969</v>
      </c>
    </row>
    <row r="46" ht="13.8" customHeight="true" spans="1:26">
      <c r="A46" s="36"/>
      <c r="B46" s="37" t="s">
        <v>68</v>
      </c>
      <c r="C46" s="38">
        <v>3269342</v>
      </c>
      <c r="D46" s="38">
        <v>3233875</v>
      </c>
      <c r="E46" s="39">
        <v>0.011</v>
      </c>
      <c r="F46" s="38">
        <v>4956258</v>
      </c>
      <c r="G46" s="39">
        <v>-0.3404</v>
      </c>
      <c r="H46" s="39">
        <v>0.0059</v>
      </c>
      <c r="I46" s="40">
        <v>1045.36675</v>
      </c>
      <c r="J46" s="40">
        <v>1237.371008</v>
      </c>
      <c r="K46" s="39">
        <v>-0.155171</v>
      </c>
      <c r="L46" s="40">
        <v>1597.798479</v>
      </c>
      <c r="M46" s="39">
        <v>-0.345746</v>
      </c>
      <c r="N46" s="39">
        <v>0.00237452990682839</v>
      </c>
      <c r="O46" s="38">
        <v>3269342</v>
      </c>
      <c r="P46" s="38">
        <v>3233875</v>
      </c>
      <c r="Q46" s="39">
        <v>0.011</v>
      </c>
      <c r="R46" s="39">
        <v>0.0059</v>
      </c>
      <c r="S46" s="40">
        <v>1045.36675</v>
      </c>
      <c r="T46" s="40">
        <v>1237.371008</v>
      </c>
      <c r="U46" s="39">
        <v>-0.155171</v>
      </c>
      <c r="V46" s="39">
        <v>0.00237452990682839</v>
      </c>
      <c r="W46" s="38">
        <v>264772</v>
      </c>
      <c r="X46" s="39">
        <v>0.0073</v>
      </c>
      <c r="Y46" s="38">
        <v>495872</v>
      </c>
      <c r="Z46" s="39">
        <v>-0.466</v>
      </c>
    </row>
    <row r="47" ht="13.8" customHeight="true" spans="1:26">
      <c r="A47" s="36"/>
      <c r="B47" s="37" t="s">
        <v>69</v>
      </c>
      <c r="C47" s="38">
        <v>113885</v>
      </c>
      <c r="D47" s="38">
        <v>44406</v>
      </c>
      <c r="E47" s="39">
        <v>1.5646</v>
      </c>
      <c r="F47" s="38">
        <v>69239</v>
      </c>
      <c r="G47" s="39">
        <v>0.6448</v>
      </c>
      <c r="H47" s="39">
        <v>0.0002</v>
      </c>
      <c r="I47" s="40">
        <v>124.413064</v>
      </c>
      <c r="J47" s="40">
        <v>49.040758</v>
      </c>
      <c r="K47" s="39">
        <v>1.536932</v>
      </c>
      <c r="L47" s="40">
        <v>72.025324</v>
      </c>
      <c r="M47" s="39">
        <v>0.727352</v>
      </c>
      <c r="N47" s="39">
        <v>0.000282601815361121</v>
      </c>
      <c r="O47" s="38">
        <v>113885</v>
      </c>
      <c r="P47" s="38">
        <v>44406</v>
      </c>
      <c r="Q47" s="39">
        <v>1.5646</v>
      </c>
      <c r="R47" s="39">
        <v>0.0002</v>
      </c>
      <c r="S47" s="40">
        <v>124.413064</v>
      </c>
      <c r="T47" s="40">
        <v>49.040758</v>
      </c>
      <c r="U47" s="39">
        <v>1.536932</v>
      </c>
      <c r="V47" s="39">
        <v>0.000282601815361121</v>
      </c>
      <c r="W47" s="38">
        <v>4439</v>
      </c>
      <c r="X47" s="39">
        <v>0.0001</v>
      </c>
      <c r="Y47" s="38">
        <v>4159</v>
      </c>
      <c r="Z47" s="39">
        <v>0.0673</v>
      </c>
    </row>
    <row r="48" ht="13.8" customHeight="true" spans="1:26">
      <c r="A48" s="36"/>
      <c r="B48" s="37" t="s">
        <v>70</v>
      </c>
      <c r="C48" s="38">
        <v>1457556</v>
      </c>
      <c r="D48" s="38">
        <v>2479936</v>
      </c>
      <c r="E48" s="39">
        <v>-0.4123</v>
      </c>
      <c r="F48" s="38">
        <v>1756892</v>
      </c>
      <c r="G48" s="39">
        <v>-0.1704</v>
      </c>
      <c r="H48" s="39">
        <v>0.0026</v>
      </c>
      <c r="I48" s="40">
        <v>1201.832392</v>
      </c>
      <c r="J48" s="40">
        <v>2112.266642</v>
      </c>
      <c r="K48" s="39">
        <v>-0.431022</v>
      </c>
      <c r="L48" s="40">
        <v>1482.508535</v>
      </c>
      <c r="M48" s="39">
        <v>-0.189325</v>
      </c>
      <c r="N48" s="39">
        <v>0.0027299385194709</v>
      </c>
      <c r="O48" s="38">
        <v>1457556</v>
      </c>
      <c r="P48" s="38">
        <v>2479936</v>
      </c>
      <c r="Q48" s="39">
        <v>-0.4123</v>
      </c>
      <c r="R48" s="39">
        <v>0.0026</v>
      </c>
      <c r="S48" s="40">
        <v>1201.832392</v>
      </c>
      <c r="T48" s="40">
        <v>2112.266642</v>
      </c>
      <c r="U48" s="39">
        <v>-0.431022</v>
      </c>
      <c r="V48" s="39">
        <v>0.0027299385194709</v>
      </c>
      <c r="W48" s="38">
        <v>92344</v>
      </c>
      <c r="X48" s="39">
        <v>0.0025</v>
      </c>
      <c r="Y48" s="38">
        <v>112568</v>
      </c>
      <c r="Z48" s="39">
        <v>-0.1797</v>
      </c>
    </row>
    <row r="49" ht="13.8" customHeight="true" spans="1:26">
      <c r="A49" s="36"/>
      <c r="B49" s="37" t="s">
        <v>71</v>
      </c>
      <c r="C49" s="38">
        <v>943871</v>
      </c>
      <c r="D49" s="38">
        <v>458326</v>
      </c>
      <c r="E49" s="39">
        <v>1.0594</v>
      </c>
      <c r="F49" s="38">
        <v>894642</v>
      </c>
      <c r="G49" s="39">
        <v>0.055</v>
      </c>
      <c r="H49" s="39">
        <v>0.0017</v>
      </c>
      <c r="I49" s="40">
        <v>650.539068</v>
      </c>
      <c r="J49" s="40">
        <v>239.557745</v>
      </c>
      <c r="K49" s="39">
        <v>1.715584</v>
      </c>
      <c r="L49" s="40">
        <v>684.869885</v>
      </c>
      <c r="M49" s="39">
        <v>-0.050128</v>
      </c>
      <c r="N49" s="39">
        <v>0.00147768663249168</v>
      </c>
      <c r="O49" s="38">
        <v>943871</v>
      </c>
      <c r="P49" s="38">
        <v>458326</v>
      </c>
      <c r="Q49" s="39">
        <v>1.0594</v>
      </c>
      <c r="R49" s="39">
        <v>0.0017</v>
      </c>
      <c r="S49" s="40">
        <v>650.539068</v>
      </c>
      <c r="T49" s="40">
        <v>239.557745</v>
      </c>
      <c r="U49" s="39">
        <v>1.715584</v>
      </c>
      <c r="V49" s="39">
        <v>0.00147768663249168</v>
      </c>
      <c r="W49" s="38">
        <v>89989</v>
      </c>
      <c r="X49" s="39">
        <v>0.0025</v>
      </c>
      <c r="Y49" s="38">
        <v>107971</v>
      </c>
      <c r="Z49" s="39">
        <v>-0.1665</v>
      </c>
    </row>
    <row r="50" ht="13.8" customHeight="true" spans="1:26">
      <c r="A50" s="36"/>
      <c r="B50" s="37" t="s">
        <v>72</v>
      </c>
      <c r="C50" s="38">
        <v>5848579</v>
      </c>
      <c r="D50" s="38">
        <v>2380726</v>
      </c>
      <c r="E50" s="39">
        <v>1.4566</v>
      </c>
      <c r="F50" s="38">
        <v>6436032</v>
      </c>
      <c r="G50" s="39">
        <v>-0.0913</v>
      </c>
      <c r="H50" s="39">
        <v>0.0106</v>
      </c>
      <c r="I50" s="40">
        <v>2423.68258</v>
      </c>
      <c r="J50" s="40">
        <v>1228.091066</v>
      </c>
      <c r="K50" s="39">
        <v>0.973537</v>
      </c>
      <c r="L50" s="40">
        <v>2881.272688</v>
      </c>
      <c r="M50" s="39">
        <v>-0.158815</v>
      </c>
      <c r="N50" s="39">
        <v>0.00550534706682511</v>
      </c>
      <c r="O50" s="38">
        <v>5848579</v>
      </c>
      <c r="P50" s="38">
        <v>2380726</v>
      </c>
      <c r="Q50" s="39">
        <v>1.4566</v>
      </c>
      <c r="R50" s="39">
        <v>0.0106</v>
      </c>
      <c r="S50" s="40">
        <v>2423.68258</v>
      </c>
      <c r="T50" s="40">
        <v>1228.091066</v>
      </c>
      <c r="U50" s="39">
        <v>0.973537</v>
      </c>
      <c r="V50" s="39">
        <v>0.00550534706682511</v>
      </c>
      <c r="W50" s="38">
        <v>266384</v>
      </c>
      <c r="X50" s="39">
        <v>0.0074</v>
      </c>
      <c r="Y50" s="38">
        <v>267079</v>
      </c>
      <c r="Z50" s="39">
        <v>-0.0026</v>
      </c>
    </row>
    <row r="51" ht="13.8" customHeight="true" spans="1:26">
      <c r="A51" s="36"/>
      <c r="B51" s="37" t="s">
        <v>73</v>
      </c>
      <c r="C51" s="38">
        <v>20344698</v>
      </c>
      <c r="D51" s="38">
        <v>23656786</v>
      </c>
      <c r="E51" s="39">
        <v>-0.14</v>
      </c>
      <c r="F51" s="38">
        <v>31151039</v>
      </c>
      <c r="G51" s="39">
        <v>-0.3469</v>
      </c>
      <c r="H51" s="39">
        <v>0.0368</v>
      </c>
      <c r="I51" s="40">
        <v>8040.419978</v>
      </c>
      <c r="J51" s="40">
        <v>13256.534552</v>
      </c>
      <c r="K51" s="39">
        <v>-0.393475</v>
      </c>
      <c r="L51" s="40">
        <v>14102.020206</v>
      </c>
      <c r="M51" s="39">
        <v>-0.429839</v>
      </c>
      <c r="N51" s="39">
        <v>0.0182636550294157</v>
      </c>
      <c r="O51" s="38">
        <v>20344698</v>
      </c>
      <c r="P51" s="38">
        <v>23656786</v>
      </c>
      <c r="Q51" s="39">
        <v>-0.14</v>
      </c>
      <c r="R51" s="39">
        <v>0.0368</v>
      </c>
      <c r="S51" s="40">
        <v>8040.419978</v>
      </c>
      <c r="T51" s="40">
        <v>13256.534552</v>
      </c>
      <c r="U51" s="39">
        <v>-0.393475</v>
      </c>
      <c r="V51" s="39">
        <v>0.0182636550294157</v>
      </c>
      <c r="W51" s="38">
        <v>690152</v>
      </c>
      <c r="X51" s="39">
        <v>0.019</v>
      </c>
      <c r="Y51" s="38">
        <v>641323</v>
      </c>
      <c r="Z51" s="39">
        <v>0.0761</v>
      </c>
    </row>
    <row r="52" ht="13.8" customHeight="true" spans="1:26">
      <c r="A52" s="36"/>
      <c r="B52" s="37" t="s">
        <v>74</v>
      </c>
      <c r="C52" s="38">
        <v>3041091</v>
      </c>
      <c r="D52" s="38">
        <v>5227125</v>
      </c>
      <c r="E52" s="39">
        <v>-0.4182</v>
      </c>
      <c r="F52" s="38">
        <v>5847806</v>
      </c>
      <c r="G52" s="39">
        <v>-0.48</v>
      </c>
      <c r="H52" s="39">
        <v>0.0055</v>
      </c>
      <c r="I52" s="40">
        <v>1128.949759</v>
      </c>
      <c r="J52" s="40">
        <v>1882.898742</v>
      </c>
      <c r="K52" s="39">
        <v>-0.400419</v>
      </c>
      <c r="L52" s="40">
        <v>2116.930747</v>
      </c>
      <c r="M52" s="39">
        <v>-0.466704</v>
      </c>
      <c r="N52" s="39">
        <v>0.00256438705942408</v>
      </c>
      <c r="O52" s="38">
        <v>3041091</v>
      </c>
      <c r="P52" s="38">
        <v>5227125</v>
      </c>
      <c r="Q52" s="39">
        <v>-0.4182</v>
      </c>
      <c r="R52" s="39">
        <v>0.0055</v>
      </c>
      <c r="S52" s="40">
        <v>1128.949759</v>
      </c>
      <c r="T52" s="40">
        <v>1882.898742</v>
      </c>
      <c r="U52" s="39">
        <v>-0.400419</v>
      </c>
      <c r="V52" s="39">
        <v>0.00256438705942408</v>
      </c>
      <c r="W52" s="38">
        <v>227694</v>
      </c>
      <c r="X52" s="39">
        <v>0.0063</v>
      </c>
      <c r="Y52" s="38">
        <v>463187</v>
      </c>
      <c r="Z52" s="39">
        <v>-0.5084</v>
      </c>
    </row>
    <row r="53" ht="13.8" customHeight="true" spans="1:26">
      <c r="A53" s="36"/>
      <c r="B53" s="37" t="s">
        <v>75</v>
      </c>
      <c r="C53" s="38">
        <v>2002743</v>
      </c>
      <c r="D53" s="38">
        <v>1270753</v>
      </c>
      <c r="E53" s="39">
        <v>0.576</v>
      </c>
      <c r="F53" s="38">
        <v>3472435</v>
      </c>
      <c r="G53" s="39">
        <v>-0.4232</v>
      </c>
      <c r="H53" s="39">
        <v>0.0036</v>
      </c>
      <c r="I53" s="40">
        <v>884.651881</v>
      </c>
      <c r="J53" s="40">
        <v>654.39816</v>
      </c>
      <c r="K53" s="39">
        <v>0.351856</v>
      </c>
      <c r="L53" s="40">
        <v>1533.529014</v>
      </c>
      <c r="M53" s="39">
        <v>-0.423127</v>
      </c>
      <c r="N53" s="39">
        <v>0.00200946925905812</v>
      </c>
      <c r="O53" s="38">
        <v>2002743</v>
      </c>
      <c r="P53" s="38">
        <v>1270753</v>
      </c>
      <c r="Q53" s="39">
        <v>0.576</v>
      </c>
      <c r="R53" s="39">
        <v>0.0036</v>
      </c>
      <c r="S53" s="40">
        <v>884.651881</v>
      </c>
      <c r="T53" s="40">
        <v>654.39816</v>
      </c>
      <c r="U53" s="39">
        <v>0.351856</v>
      </c>
      <c r="V53" s="39">
        <v>0.00200946925905812</v>
      </c>
      <c r="W53" s="38">
        <v>121483</v>
      </c>
      <c r="X53" s="39">
        <v>0.0034</v>
      </c>
      <c r="Y53" s="38">
        <v>223721</v>
      </c>
      <c r="Z53" s="39">
        <v>-0.457</v>
      </c>
    </row>
    <row r="54" ht="13.8" customHeight="true" spans="1:26">
      <c r="A54" s="36"/>
      <c r="B54" s="37" t="s">
        <v>76</v>
      </c>
      <c r="C54" s="38">
        <v>1370833</v>
      </c>
      <c r="D54" s="38"/>
      <c r="E54" s="39"/>
      <c r="F54" s="38">
        <v>1375308</v>
      </c>
      <c r="G54" s="39">
        <v>-0.0033</v>
      </c>
      <c r="H54" s="39">
        <v>0.0025</v>
      </c>
      <c r="I54" s="40">
        <v>583.635621</v>
      </c>
      <c r="J54" s="40"/>
      <c r="K54" s="39"/>
      <c r="L54" s="40">
        <v>576.345401</v>
      </c>
      <c r="M54" s="39">
        <v>0.012649</v>
      </c>
      <c r="N54" s="39">
        <v>0.00132571677524167</v>
      </c>
      <c r="O54" s="38">
        <v>1370833</v>
      </c>
      <c r="P54" s="38"/>
      <c r="Q54" s="39"/>
      <c r="R54" s="39">
        <v>0.0025</v>
      </c>
      <c r="S54" s="40">
        <v>583.635621</v>
      </c>
      <c r="T54" s="40"/>
      <c r="U54" s="39"/>
      <c r="V54" s="39">
        <v>0.00132571677524167</v>
      </c>
      <c r="W54" s="38">
        <v>106883</v>
      </c>
      <c r="X54" s="39">
        <v>0.003</v>
      </c>
      <c r="Y54" s="38">
        <v>101581</v>
      </c>
      <c r="Z54" s="39">
        <v>0.0522</v>
      </c>
    </row>
    <row r="55" ht="13.8" customHeight="true" spans="1:26">
      <c r="A55" s="36"/>
      <c r="B55" s="37" t="s">
        <v>77</v>
      </c>
      <c r="C55" s="38">
        <v>1914764</v>
      </c>
      <c r="D55" s="38"/>
      <c r="E55" s="39"/>
      <c r="F55" s="38">
        <v>2936949</v>
      </c>
      <c r="G55" s="39">
        <v>-0.348</v>
      </c>
      <c r="H55" s="39">
        <v>0.0035</v>
      </c>
      <c r="I55" s="40">
        <v>1582.059914</v>
      </c>
      <c r="J55" s="40"/>
      <c r="K55" s="39"/>
      <c r="L55" s="40">
        <v>2416.877425</v>
      </c>
      <c r="M55" s="39">
        <v>-0.345412</v>
      </c>
      <c r="N55" s="39">
        <v>0.00359361781899736</v>
      </c>
      <c r="O55" s="38">
        <v>1914764</v>
      </c>
      <c r="P55" s="38"/>
      <c r="Q55" s="39"/>
      <c r="R55" s="39">
        <v>0.0035</v>
      </c>
      <c r="S55" s="40">
        <v>1582.059914</v>
      </c>
      <c r="T55" s="40"/>
      <c r="U55" s="39"/>
      <c r="V55" s="39">
        <v>0.00359361781899736</v>
      </c>
      <c r="W55" s="38">
        <v>51516</v>
      </c>
      <c r="X55" s="39">
        <v>0.0014</v>
      </c>
      <c r="Y55" s="38">
        <v>64677</v>
      </c>
      <c r="Z55" s="39">
        <v>-0.2035</v>
      </c>
    </row>
    <row r="56" ht="13.8" customHeight="true" spans="1:26">
      <c r="A56" s="36"/>
      <c r="B56" s="37" t="s">
        <v>78</v>
      </c>
      <c r="C56" s="38">
        <v>0</v>
      </c>
      <c r="D56" s="38">
        <v>197</v>
      </c>
      <c r="E56" s="39">
        <v>-1</v>
      </c>
      <c r="F56" s="38">
        <v>0</v>
      </c>
      <c r="G56" s="39"/>
      <c r="H56" s="39">
        <v>0</v>
      </c>
      <c r="I56" s="40">
        <v>0</v>
      </c>
      <c r="J56" s="40">
        <v>0.12966</v>
      </c>
      <c r="K56" s="39">
        <v>-1</v>
      </c>
      <c r="L56" s="40">
        <v>0</v>
      </c>
      <c r="M56" s="39"/>
      <c r="N56" s="39">
        <v>0</v>
      </c>
      <c r="O56" s="38">
        <v>0</v>
      </c>
      <c r="P56" s="38">
        <v>197</v>
      </c>
      <c r="Q56" s="39">
        <v>-1</v>
      </c>
      <c r="R56" s="39">
        <v>0</v>
      </c>
      <c r="S56" s="40">
        <v>0</v>
      </c>
      <c r="T56" s="40">
        <v>0.12966</v>
      </c>
      <c r="U56" s="39">
        <v>-1</v>
      </c>
      <c r="V56" s="39">
        <v>0</v>
      </c>
      <c r="W56" s="38">
        <v>0</v>
      </c>
      <c r="X56" s="39">
        <v>0</v>
      </c>
      <c r="Y56" s="38">
        <v>0</v>
      </c>
      <c r="Z56" s="39">
        <v>0</v>
      </c>
    </row>
    <row r="57" ht="13.8" customHeight="true" spans="1:26">
      <c r="A57" s="36"/>
      <c r="B57" s="37" t="s">
        <v>79</v>
      </c>
      <c r="C57" s="38">
        <v>0</v>
      </c>
      <c r="D57" s="38">
        <v>0</v>
      </c>
      <c r="E57" s="39"/>
      <c r="F57" s="38">
        <v>0</v>
      </c>
      <c r="G57" s="39"/>
      <c r="H57" s="39">
        <v>0</v>
      </c>
      <c r="I57" s="40">
        <v>0</v>
      </c>
      <c r="J57" s="40">
        <v>0</v>
      </c>
      <c r="K57" s="39"/>
      <c r="L57" s="40">
        <v>0</v>
      </c>
      <c r="M57" s="39"/>
      <c r="N57" s="39">
        <v>0</v>
      </c>
      <c r="O57" s="38">
        <v>0</v>
      </c>
      <c r="P57" s="38">
        <v>0</v>
      </c>
      <c r="Q57" s="39"/>
      <c r="R57" s="39">
        <v>0</v>
      </c>
      <c r="S57" s="40">
        <v>0</v>
      </c>
      <c r="T57" s="40">
        <v>0</v>
      </c>
      <c r="U57" s="39"/>
      <c r="V57" s="39">
        <v>0</v>
      </c>
      <c r="W57" s="38">
        <v>0</v>
      </c>
      <c r="X57" s="39">
        <v>0</v>
      </c>
      <c r="Y57" s="38">
        <v>0</v>
      </c>
      <c r="Z57" s="39">
        <v>0</v>
      </c>
    </row>
    <row r="58" ht="13.8" customHeight="true" spans="1:26">
      <c r="A58" s="36"/>
      <c r="B58" s="37" t="s">
        <v>80</v>
      </c>
      <c r="C58" s="38">
        <v>0</v>
      </c>
      <c r="D58" s="38">
        <v>0</v>
      </c>
      <c r="E58" s="39"/>
      <c r="F58" s="38">
        <v>0</v>
      </c>
      <c r="G58" s="39"/>
      <c r="H58" s="39">
        <v>0</v>
      </c>
      <c r="I58" s="40">
        <v>0</v>
      </c>
      <c r="J58" s="40">
        <v>0</v>
      </c>
      <c r="K58" s="39"/>
      <c r="L58" s="40">
        <v>0</v>
      </c>
      <c r="M58" s="39"/>
      <c r="N58" s="39">
        <v>0</v>
      </c>
      <c r="O58" s="38">
        <v>0</v>
      </c>
      <c r="P58" s="38">
        <v>0</v>
      </c>
      <c r="Q58" s="39"/>
      <c r="R58" s="39">
        <v>0</v>
      </c>
      <c r="S58" s="40">
        <v>0</v>
      </c>
      <c r="T58" s="40">
        <v>0</v>
      </c>
      <c r="U58" s="39"/>
      <c r="V58" s="39">
        <v>0</v>
      </c>
      <c r="W58" s="38">
        <v>0</v>
      </c>
      <c r="X58" s="39">
        <v>0</v>
      </c>
      <c r="Y58" s="38">
        <v>0</v>
      </c>
      <c r="Z58" s="39">
        <v>0</v>
      </c>
    </row>
    <row r="59" ht="13.8" customHeight="true" spans="1:26">
      <c r="A59" s="36"/>
      <c r="B59" s="37" t="s">
        <v>81</v>
      </c>
      <c r="C59" s="38">
        <v>236</v>
      </c>
      <c r="D59" s="38">
        <v>129</v>
      </c>
      <c r="E59" s="39">
        <v>0.8295</v>
      </c>
      <c r="F59" s="38">
        <v>101</v>
      </c>
      <c r="G59" s="39">
        <v>1.3366</v>
      </c>
      <c r="H59" s="39">
        <v>0</v>
      </c>
      <c r="I59" s="40">
        <v>0.143802</v>
      </c>
      <c r="J59" s="40">
        <v>0.07776</v>
      </c>
      <c r="K59" s="39">
        <v>0.849306</v>
      </c>
      <c r="L59" s="40">
        <v>0.061179</v>
      </c>
      <c r="M59" s="39">
        <v>1.350512</v>
      </c>
      <c r="N59" s="39">
        <v>3.26643400186333e-7</v>
      </c>
      <c r="O59" s="38">
        <v>236</v>
      </c>
      <c r="P59" s="38">
        <v>129</v>
      </c>
      <c r="Q59" s="39">
        <v>0.8295</v>
      </c>
      <c r="R59" s="39">
        <v>0</v>
      </c>
      <c r="S59" s="40">
        <v>0.143802</v>
      </c>
      <c r="T59" s="40">
        <v>0.07776</v>
      </c>
      <c r="U59" s="39">
        <v>0.849306</v>
      </c>
      <c r="V59" s="39">
        <v>3.26643400186333e-7</v>
      </c>
      <c r="W59" s="38">
        <v>9</v>
      </c>
      <c r="X59" s="39">
        <v>0</v>
      </c>
      <c r="Y59" s="38">
        <v>3</v>
      </c>
      <c r="Z59" s="39">
        <v>2</v>
      </c>
    </row>
    <row r="60" ht="13.8" customHeight="true" spans="1:26">
      <c r="A60" s="36"/>
      <c r="B60" s="37" t="s">
        <v>82</v>
      </c>
      <c r="C60" s="38">
        <v>0</v>
      </c>
      <c r="D60" s="38">
        <v>0</v>
      </c>
      <c r="E60" s="39"/>
      <c r="F60" s="38">
        <v>0</v>
      </c>
      <c r="G60" s="39"/>
      <c r="H60" s="39">
        <v>0</v>
      </c>
      <c r="I60" s="40">
        <v>0</v>
      </c>
      <c r="J60" s="40">
        <v>0</v>
      </c>
      <c r="K60" s="39"/>
      <c r="L60" s="40">
        <v>0</v>
      </c>
      <c r="M60" s="39"/>
      <c r="N60" s="39">
        <v>0</v>
      </c>
      <c r="O60" s="38">
        <v>0</v>
      </c>
      <c r="P60" s="38">
        <v>0</v>
      </c>
      <c r="Q60" s="39"/>
      <c r="R60" s="39">
        <v>0</v>
      </c>
      <c r="S60" s="40">
        <v>0</v>
      </c>
      <c r="T60" s="40">
        <v>0</v>
      </c>
      <c r="U60" s="39"/>
      <c r="V60" s="39">
        <v>0</v>
      </c>
      <c r="W60" s="38">
        <v>0</v>
      </c>
      <c r="X60" s="39">
        <v>0</v>
      </c>
      <c r="Y60" s="38">
        <v>0</v>
      </c>
      <c r="Z60" s="39">
        <v>0</v>
      </c>
    </row>
    <row r="61" ht="13.8" customHeight="true" spans="1:26">
      <c r="A61" s="36"/>
      <c r="B61" s="37" t="s">
        <v>83</v>
      </c>
      <c r="C61" s="38">
        <v>0</v>
      </c>
      <c r="D61" s="38">
        <v>0</v>
      </c>
      <c r="E61" s="39"/>
      <c r="F61" s="38">
        <v>0</v>
      </c>
      <c r="G61" s="39"/>
      <c r="H61" s="39">
        <v>0</v>
      </c>
      <c r="I61" s="40">
        <v>0</v>
      </c>
      <c r="J61" s="40">
        <v>0</v>
      </c>
      <c r="K61" s="39"/>
      <c r="L61" s="40">
        <v>0</v>
      </c>
      <c r="M61" s="39"/>
      <c r="N61" s="39">
        <v>0</v>
      </c>
      <c r="O61" s="38">
        <v>0</v>
      </c>
      <c r="P61" s="38">
        <v>0</v>
      </c>
      <c r="Q61" s="39"/>
      <c r="R61" s="39">
        <v>0</v>
      </c>
      <c r="S61" s="40">
        <v>0</v>
      </c>
      <c r="T61" s="40">
        <v>0</v>
      </c>
      <c r="U61" s="39"/>
      <c r="V61" s="39">
        <v>0</v>
      </c>
      <c r="W61" s="38">
        <v>0</v>
      </c>
      <c r="X61" s="39">
        <v>0</v>
      </c>
      <c r="Y61" s="38">
        <v>0</v>
      </c>
      <c r="Z61" s="39">
        <v>0</v>
      </c>
    </row>
    <row r="62" ht="13.8" customHeight="true" spans="1:26">
      <c r="A62" s="36"/>
      <c r="B62" s="37" t="s">
        <v>84</v>
      </c>
      <c r="C62" s="38">
        <v>0</v>
      </c>
      <c r="D62" s="38">
        <v>0</v>
      </c>
      <c r="E62" s="39"/>
      <c r="F62" s="38">
        <v>0</v>
      </c>
      <c r="G62" s="39"/>
      <c r="H62" s="39">
        <v>0</v>
      </c>
      <c r="I62" s="40">
        <v>0</v>
      </c>
      <c r="J62" s="40">
        <v>0</v>
      </c>
      <c r="K62" s="39"/>
      <c r="L62" s="40">
        <v>0</v>
      </c>
      <c r="M62" s="39"/>
      <c r="N62" s="39">
        <v>0</v>
      </c>
      <c r="O62" s="38">
        <v>0</v>
      </c>
      <c r="P62" s="38">
        <v>0</v>
      </c>
      <c r="Q62" s="39"/>
      <c r="R62" s="39">
        <v>0</v>
      </c>
      <c r="S62" s="40">
        <v>0</v>
      </c>
      <c r="T62" s="40">
        <v>0</v>
      </c>
      <c r="U62" s="39"/>
      <c r="V62" s="39">
        <v>0</v>
      </c>
      <c r="W62" s="38">
        <v>0</v>
      </c>
      <c r="X62" s="39">
        <v>0</v>
      </c>
      <c r="Y62" s="38">
        <v>0</v>
      </c>
      <c r="Z62" s="39">
        <v>0</v>
      </c>
    </row>
    <row r="63" ht="13.8" customHeight="true" spans="1:26">
      <c r="A63" s="36"/>
      <c r="B63" s="37" t="s">
        <v>85</v>
      </c>
      <c r="C63" s="38">
        <v>1817267</v>
      </c>
      <c r="D63" s="38">
        <v>1676184</v>
      </c>
      <c r="E63" s="39">
        <v>0.0842</v>
      </c>
      <c r="F63" s="38">
        <v>4468856</v>
      </c>
      <c r="G63" s="39">
        <v>-0.5933</v>
      </c>
      <c r="H63" s="39">
        <v>0.0033</v>
      </c>
      <c r="I63" s="40">
        <v>6.062531</v>
      </c>
      <c r="J63" s="40">
        <v>6.189448</v>
      </c>
      <c r="K63" s="39">
        <v>-0.020505</v>
      </c>
      <c r="L63" s="40">
        <v>20.379803</v>
      </c>
      <c r="M63" s="39">
        <v>-0.702523</v>
      </c>
      <c r="N63" s="39">
        <v>1.37709193166649e-5</v>
      </c>
      <c r="O63" s="38">
        <v>1817267</v>
      </c>
      <c r="P63" s="38">
        <v>1676184</v>
      </c>
      <c r="Q63" s="39">
        <v>0.0842</v>
      </c>
      <c r="R63" s="39">
        <v>0.0033</v>
      </c>
      <c r="S63" s="40">
        <v>6.062531</v>
      </c>
      <c r="T63" s="40">
        <v>6.189448</v>
      </c>
      <c r="U63" s="39">
        <v>-0.020505</v>
      </c>
      <c r="V63" s="39">
        <v>1.37709193166649e-5</v>
      </c>
      <c r="W63" s="38">
        <v>366447</v>
      </c>
      <c r="X63" s="39">
        <v>0.0101</v>
      </c>
      <c r="Y63" s="38">
        <v>273195</v>
      </c>
      <c r="Z63" s="39">
        <v>0.3413</v>
      </c>
    </row>
    <row r="64" ht="13.8" customHeight="true" spans="1:26">
      <c r="A64" s="36"/>
      <c r="B64" s="37" t="s">
        <v>86</v>
      </c>
      <c r="C64" s="38">
        <v>3129877</v>
      </c>
      <c r="D64" s="38">
        <v>1748052</v>
      </c>
      <c r="E64" s="39">
        <v>0.7905</v>
      </c>
      <c r="F64" s="38">
        <v>4014969</v>
      </c>
      <c r="G64" s="39">
        <v>-0.2204</v>
      </c>
      <c r="H64" s="39">
        <v>0.0057</v>
      </c>
      <c r="I64" s="40">
        <v>17.425127</v>
      </c>
      <c r="J64" s="40">
        <v>14.124857</v>
      </c>
      <c r="K64" s="39">
        <v>0.23365</v>
      </c>
      <c r="L64" s="40">
        <v>22.559399</v>
      </c>
      <c r="M64" s="39">
        <v>-0.227589</v>
      </c>
      <c r="N64" s="39">
        <v>3.95808315041424e-5</v>
      </c>
      <c r="O64" s="38">
        <v>3129877</v>
      </c>
      <c r="P64" s="38">
        <v>1748052</v>
      </c>
      <c r="Q64" s="39">
        <v>0.7905</v>
      </c>
      <c r="R64" s="39">
        <v>0.0057</v>
      </c>
      <c r="S64" s="40">
        <v>17.425127</v>
      </c>
      <c r="T64" s="40">
        <v>14.124857</v>
      </c>
      <c r="U64" s="39">
        <v>0.23365</v>
      </c>
      <c r="V64" s="39">
        <v>3.95808315041424e-5</v>
      </c>
      <c r="W64" s="38">
        <v>582342</v>
      </c>
      <c r="X64" s="39">
        <v>0.0161</v>
      </c>
      <c r="Y64" s="38">
        <v>460072</v>
      </c>
      <c r="Z64" s="39">
        <v>0.2658</v>
      </c>
    </row>
    <row r="65" ht="13.8" customHeight="true" spans="1:26">
      <c r="A65" s="36"/>
      <c r="B65" s="37" t="s">
        <v>87</v>
      </c>
      <c r="C65" s="38">
        <v>8876061</v>
      </c>
      <c r="D65" s="38">
        <v>6533577</v>
      </c>
      <c r="E65" s="39">
        <v>0.3585</v>
      </c>
      <c r="F65" s="38">
        <v>14266130</v>
      </c>
      <c r="G65" s="39">
        <v>-0.3778</v>
      </c>
      <c r="H65" s="39">
        <v>0.0161</v>
      </c>
      <c r="I65" s="40">
        <v>16.318813</v>
      </c>
      <c r="J65" s="40">
        <v>15.251891</v>
      </c>
      <c r="K65" s="39">
        <v>0.069953</v>
      </c>
      <c r="L65" s="40">
        <v>28.459747</v>
      </c>
      <c r="M65" s="39">
        <v>-0.4266</v>
      </c>
      <c r="N65" s="39">
        <v>3.70678611238017e-5</v>
      </c>
      <c r="O65" s="38">
        <v>8876061</v>
      </c>
      <c r="P65" s="38">
        <v>6533577</v>
      </c>
      <c r="Q65" s="39">
        <v>0.3585</v>
      </c>
      <c r="R65" s="39">
        <v>0.0161</v>
      </c>
      <c r="S65" s="40">
        <v>16.318813</v>
      </c>
      <c r="T65" s="40">
        <v>15.251891</v>
      </c>
      <c r="U65" s="39">
        <v>0.069953</v>
      </c>
      <c r="V65" s="39">
        <v>3.70678611238017e-5</v>
      </c>
      <c r="W65" s="38">
        <v>439710</v>
      </c>
      <c r="X65" s="39">
        <v>0.0121</v>
      </c>
      <c r="Y65" s="38">
        <v>435656</v>
      </c>
      <c r="Z65" s="39">
        <v>0.0093</v>
      </c>
    </row>
    <row r="66" ht="13.8" customHeight="true" spans="1:26">
      <c r="A66" s="36"/>
      <c r="B66" s="37" t="s">
        <v>88</v>
      </c>
      <c r="C66" s="38">
        <v>6158978</v>
      </c>
      <c r="D66" s="38">
        <v>3329934</v>
      </c>
      <c r="E66" s="39">
        <v>0.8496</v>
      </c>
      <c r="F66" s="38">
        <v>10972094</v>
      </c>
      <c r="G66" s="39">
        <v>-0.4387</v>
      </c>
      <c r="H66" s="39">
        <v>0.0112</v>
      </c>
      <c r="I66" s="40">
        <v>12.975025</v>
      </c>
      <c r="J66" s="40">
        <v>8.834958</v>
      </c>
      <c r="K66" s="39">
        <v>0.468601</v>
      </c>
      <c r="L66" s="40">
        <v>23.782119</v>
      </c>
      <c r="M66" s="39">
        <v>-0.454421</v>
      </c>
      <c r="N66" s="39">
        <v>2.9472512784959e-5</v>
      </c>
      <c r="O66" s="38">
        <v>6158978</v>
      </c>
      <c r="P66" s="38">
        <v>3329934</v>
      </c>
      <c r="Q66" s="39">
        <v>0.8496</v>
      </c>
      <c r="R66" s="39">
        <v>0.0112</v>
      </c>
      <c r="S66" s="40">
        <v>12.975025</v>
      </c>
      <c r="T66" s="40">
        <v>8.834958</v>
      </c>
      <c r="U66" s="39">
        <v>0.468601</v>
      </c>
      <c r="V66" s="39">
        <v>2.9472512784959e-5</v>
      </c>
      <c r="W66" s="38">
        <v>290857</v>
      </c>
      <c r="X66" s="39">
        <v>0.008</v>
      </c>
      <c r="Y66" s="38">
        <v>235083</v>
      </c>
      <c r="Z66" s="39">
        <v>0.2373</v>
      </c>
    </row>
    <row r="67" ht="13.8" customHeight="true" spans="1:26">
      <c r="A67" s="36"/>
      <c r="B67" s="37" t="s">
        <v>89</v>
      </c>
      <c r="C67" s="38">
        <v>2555949</v>
      </c>
      <c r="D67" s="38">
        <v>820567</v>
      </c>
      <c r="E67" s="39">
        <v>2.1149</v>
      </c>
      <c r="F67" s="38">
        <v>3516098</v>
      </c>
      <c r="G67" s="39">
        <v>-0.2731</v>
      </c>
      <c r="H67" s="39">
        <v>0.0046</v>
      </c>
      <c r="I67" s="40">
        <v>7.305198</v>
      </c>
      <c r="J67" s="40">
        <v>2.715278</v>
      </c>
      <c r="K67" s="39">
        <v>1.690405</v>
      </c>
      <c r="L67" s="40">
        <v>10.096858</v>
      </c>
      <c r="M67" s="39">
        <v>-0.276488</v>
      </c>
      <c r="N67" s="39">
        <v>1.65936128409508e-5</v>
      </c>
      <c r="O67" s="38">
        <v>2555949</v>
      </c>
      <c r="P67" s="38">
        <v>820567</v>
      </c>
      <c r="Q67" s="39">
        <v>2.1149</v>
      </c>
      <c r="R67" s="39">
        <v>0.0046</v>
      </c>
      <c r="S67" s="40">
        <v>7.305198</v>
      </c>
      <c r="T67" s="40">
        <v>2.715278</v>
      </c>
      <c r="U67" s="39">
        <v>1.690405</v>
      </c>
      <c r="V67" s="39">
        <v>1.65936128409508e-5</v>
      </c>
      <c r="W67" s="38">
        <v>297248</v>
      </c>
      <c r="X67" s="39">
        <v>0.0082</v>
      </c>
      <c r="Y67" s="38">
        <v>108398</v>
      </c>
      <c r="Z67" s="39">
        <v>1.7422</v>
      </c>
    </row>
    <row r="68" ht="13.8" customHeight="true" spans="1:26">
      <c r="A68" s="36"/>
      <c r="B68" s="37" t="s">
        <v>90</v>
      </c>
      <c r="C68" s="38">
        <v>1120682</v>
      </c>
      <c r="D68" s="38">
        <v>699072</v>
      </c>
      <c r="E68" s="39">
        <v>0.6031</v>
      </c>
      <c r="F68" s="38">
        <v>2319920</v>
      </c>
      <c r="G68" s="39">
        <v>-0.5169</v>
      </c>
      <c r="H68" s="39">
        <v>0.002</v>
      </c>
      <c r="I68" s="40">
        <v>4.755804</v>
      </c>
      <c r="J68" s="40">
        <v>5.236821</v>
      </c>
      <c r="K68" s="39">
        <v>-0.091853</v>
      </c>
      <c r="L68" s="40">
        <v>10.051526</v>
      </c>
      <c r="M68" s="39">
        <v>-0.526858</v>
      </c>
      <c r="N68" s="39">
        <v>1.08027147687777e-5</v>
      </c>
      <c r="O68" s="38">
        <v>1120682</v>
      </c>
      <c r="P68" s="38">
        <v>699072</v>
      </c>
      <c r="Q68" s="39">
        <v>0.6031</v>
      </c>
      <c r="R68" s="39">
        <v>0.002</v>
      </c>
      <c r="S68" s="40">
        <v>4.755804</v>
      </c>
      <c r="T68" s="40">
        <v>5.236821</v>
      </c>
      <c r="U68" s="39">
        <v>-0.091853</v>
      </c>
      <c r="V68" s="39">
        <v>1.08027147687777e-5</v>
      </c>
      <c r="W68" s="38">
        <v>110464</v>
      </c>
      <c r="X68" s="39">
        <v>0.003</v>
      </c>
      <c r="Y68" s="38">
        <v>72312</v>
      </c>
      <c r="Z68" s="39">
        <v>0.5276</v>
      </c>
    </row>
    <row r="69" ht="13.8" customHeight="true" spans="1:26">
      <c r="A69" s="36"/>
      <c r="B69" s="37" t="s">
        <v>91</v>
      </c>
      <c r="C69" s="38">
        <v>857644</v>
      </c>
      <c r="D69" s="38">
        <v>635271</v>
      </c>
      <c r="E69" s="39">
        <v>0.35</v>
      </c>
      <c r="F69" s="38">
        <v>1640172</v>
      </c>
      <c r="G69" s="39">
        <v>-0.4771</v>
      </c>
      <c r="H69" s="39">
        <v>0.0016</v>
      </c>
      <c r="I69" s="40">
        <v>1.663244</v>
      </c>
      <c r="J69" s="40">
        <v>2.132241</v>
      </c>
      <c r="K69" s="39">
        <v>-0.219955</v>
      </c>
      <c r="L69" s="40">
        <v>3.499535</v>
      </c>
      <c r="M69" s="39">
        <v>-0.524724</v>
      </c>
      <c r="N69" s="39">
        <v>3.77802586542272e-6</v>
      </c>
      <c r="O69" s="38">
        <v>857644</v>
      </c>
      <c r="P69" s="38">
        <v>635271</v>
      </c>
      <c r="Q69" s="39">
        <v>0.35</v>
      </c>
      <c r="R69" s="39">
        <v>0.0016</v>
      </c>
      <c r="S69" s="40">
        <v>1.663244</v>
      </c>
      <c r="T69" s="40">
        <v>2.132241</v>
      </c>
      <c r="U69" s="39">
        <v>-0.219955</v>
      </c>
      <c r="V69" s="39">
        <v>3.77802586542272e-6</v>
      </c>
      <c r="W69" s="38">
        <v>118395</v>
      </c>
      <c r="X69" s="39">
        <v>0.0033</v>
      </c>
      <c r="Y69" s="38">
        <v>97524</v>
      </c>
      <c r="Z69" s="39">
        <v>0.214</v>
      </c>
    </row>
    <row r="70" ht="13.8" customHeight="true" spans="1:26">
      <c r="A70" s="36"/>
      <c r="B70" s="37" t="s">
        <v>92</v>
      </c>
      <c r="C70" s="38">
        <v>119566</v>
      </c>
      <c r="D70" s="38"/>
      <c r="E70" s="39"/>
      <c r="F70" s="38">
        <v>156067</v>
      </c>
      <c r="G70" s="39">
        <v>-0.2339</v>
      </c>
      <c r="H70" s="39">
        <v>0.0002</v>
      </c>
      <c r="I70" s="40">
        <v>0.500794</v>
      </c>
      <c r="J70" s="40"/>
      <c r="K70" s="39"/>
      <c r="L70" s="40">
        <v>1.107331</v>
      </c>
      <c r="M70" s="39">
        <v>-0.547747</v>
      </c>
      <c r="N70" s="39">
        <v>1.13754367083152e-6</v>
      </c>
      <c r="O70" s="38">
        <v>119566</v>
      </c>
      <c r="P70" s="38"/>
      <c r="Q70" s="39"/>
      <c r="R70" s="39">
        <v>0.0002</v>
      </c>
      <c r="S70" s="40">
        <v>0.500794</v>
      </c>
      <c r="T70" s="40"/>
      <c r="U70" s="39"/>
      <c r="V70" s="39">
        <v>1.13754367083152e-6</v>
      </c>
      <c r="W70" s="38">
        <v>40542</v>
      </c>
      <c r="X70" s="39">
        <v>0.0011</v>
      </c>
      <c r="Y70" s="38">
        <v>34310</v>
      </c>
      <c r="Z70" s="39">
        <v>0.1816</v>
      </c>
    </row>
    <row r="71" ht="13.8" customHeight="true" spans="1:26">
      <c r="A71" s="36"/>
      <c r="B71" s="37" t="s">
        <v>93</v>
      </c>
      <c r="C71" s="38">
        <v>139312</v>
      </c>
      <c r="D71" s="38"/>
      <c r="E71" s="39"/>
      <c r="F71" s="38">
        <v>209876</v>
      </c>
      <c r="G71" s="39">
        <v>-0.3362</v>
      </c>
      <c r="H71" s="39">
        <v>0.0003</v>
      </c>
      <c r="I71" s="40">
        <v>2.014548</v>
      </c>
      <c r="J71" s="40"/>
      <c r="K71" s="39"/>
      <c r="L71" s="40">
        <v>4.464475</v>
      </c>
      <c r="M71" s="39">
        <v>-0.54876</v>
      </c>
      <c r="N71" s="39">
        <v>4.57600595651366e-6</v>
      </c>
      <c r="O71" s="38">
        <v>139312</v>
      </c>
      <c r="P71" s="38"/>
      <c r="Q71" s="39"/>
      <c r="R71" s="39">
        <v>0.0003</v>
      </c>
      <c r="S71" s="40">
        <v>2.014548</v>
      </c>
      <c r="T71" s="40"/>
      <c r="U71" s="39"/>
      <c r="V71" s="39">
        <v>4.57600595651366e-6</v>
      </c>
      <c r="W71" s="38">
        <v>36674</v>
      </c>
      <c r="X71" s="39">
        <v>0.001</v>
      </c>
      <c r="Y71" s="38">
        <v>26403</v>
      </c>
      <c r="Z71" s="39">
        <v>0.389</v>
      </c>
    </row>
    <row r="72" ht="13.8" customHeight="true" spans="1:26">
      <c r="A72" s="36"/>
      <c r="B72" s="37" t="s">
        <v>94</v>
      </c>
      <c r="C72" s="38">
        <v>49576</v>
      </c>
      <c r="D72" s="38"/>
      <c r="E72" s="39"/>
      <c r="F72" s="38">
        <v>31839</v>
      </c>
      <c r="G72" s="39">
        <v>0.5571</v>
      </c>
      <c r="H72" s="39">
        <v>0.0001</v>
      </c>
      <c r="I72" s="40">
        <v>0.643788</v>
      </c>
      <c r="J72" s="40"/>
      <c r="K72" s="39"/>
      <c r="L72" s="40">
        <v>0.573544</v>
      </c>
      <c r="M72" s="39">
        <v>0.122474</v>
      </c>
      <c r="N72" s="39">
        <v>1.46235171499116e-6</v>
      </c>
      <c r="O72" s="38">
        <v>49576</v>
      </c>
      <c r="P72" s="38"/>
      <c r="Q72" s="39"/>
      <c r="R72" s="39">
        <v>0.0001</v>
      </c>
      <c r="S72" s="40">
        <v>0.643788</v>
      </c>
      <c r="T72" s="40"/>
      <c r="U72" s="39"/>
      <c r="V72" s="39">
        <v>1.46235171499116e-6</v>
      </c>
      <c r="W72" s="38">
        <v>12518</v>
      </c>
      <c r="X72" s="39">
        <v>0.0003</v>
      </c>
      <c r="Y72" s="38">
        <v>8361</v>
      </c>
      <c r="Z72" s="39">
        <v>0.4972</v>
      </c>
    </row>
    <row r="73" ht="13.8" customHeight="true" spans="1:26">
      <c r="A73" s="36"/>
      <c r="B73" s="37" t="s">
        <v>95</v>
      </c>
      <c r="C73" s="38">
        <v>135731</v>
      </c>
      <c r="D73" s="38"/>
      <c r="E73" s="39"/>
      <c r="F73" s="38">
        <v>254385</v>
      </c>
      <c r="G73" s="39">
        <v>-0.4664</v>
      </c>
      <c r="H73" s="39">
        <v>0.0002</v>
      </c>
      <c r="I73" s="40">
        <v>0.169916</v>
      </c>
      <c r="J73" s="40"/>
      <c r="K73" s="39"/>
      <c r="L73" s="40">
        <v>0.475063</v>
      </c>
      <c r="M73" s="39">
        <v>-0.64233</v>
      </c>
      <c r="N73" s="39">
        <v>3.85960834940133e-7</v>
      </c>
      <c r="O73" s="38">
        <v>135731</v>
      </c>
      <c r="P73" s="38"/>
      <c r="Q73" s="39"/>
      <c r="R73" s="39">
        <v>0.0002</v>
      </c>
      <c r="S73" s="40">
        <v>0.169916</v>
      </c>
      <c r="T73" s="40"/>
      <c r="U73" s="39"/>
      <c r="V73" s="39">
        <v>3.85960834940133e-7</v>
      </c>
      <c r="W73" s="38">
        <v>17874</v>
      </c>
      <c r="X73" s="39">
        <v>0.0005</v>
      </c>
      <c r="Y73" s="38">
        <v>27010</v>
      </c>
      <c r="Z73" s="39">
        <v>-0.3382</v>
      </c>
    </row>
    <row r="74" ht="13.8" customHeight="true" spans="1:26">
      <c r="A74" s="36"/>
      <c r="B74" s="37" t="s">
        <v>96</v>
      </c>
      <c r="C74" s="38">
        <v>421131</v>
      </c>
      <c r="D74" s="38"/>
      <c r="E74" s="39"/>
      <c r="F74" s="38">
        <v>737685</v>
      </c>
      <c r="G74" s="39">
        <v>-0.4291</v>
      </c>
      <c r="H74" s="39">
        <v>0.0008</v>
      </c>
      <c r="I74" s="40">
        <v>1.809894</v>
      </c>
      <c r="J74" s="40"/>
      <c r="K74" s="39"/>
      <c r="L74" s="40">
        <v>3.608739</v>
      </c>
      <c r="M74" s="39">
        <v>-0.498469</v>
      </c>
      <c r="N74" s="39">
        <v>4.1111384413071e-6</v>
      </c>
      <c r="O74" s="38">
        <v>421131</v>
      </c>
      <c r="P74" s="38"/>
      <c r="Q74" s="39"/>
      <c r="R74" s="39">
        <v>0.0008</v>
      </c>
      <c r="S74" s="40">
        <v>1.809894</v>
      </c>
      <c r="T74" s="40"/>
      <c r="U74" s="39"/>
      <c r="V74" s="39">
        <v>4.1111384413071e-6</v>
      </c>
      <c r="W74" s="38">
        <v>46529</v>
      </c>
      <c r="X74" s="39">
        <v>0.0013</v>
      </c>
      <c r="Y74" s="38">
        <v>47734</v>
      </c>
      <c r="Z74" s="39">
        <v>-0.0252</v>
      </c>
    </row>
    <row r="75" ht="13.8" customHeight="true" spans="1:26">
      <c r="A75" s="36"/>
      <c r="B75" s="37" t="s">
        <v>97</v>
      </c>
      <c r="C75" s="38">
        <v>6043122</v>
      </c>
      <c r="D75" s="38"/>
      <c r="E75" s="39"/>
      <c r="F75" s="38">
        <v>6929932</v>
      </c>
      <c r="G75" s="39">
        <v>-0.128</v>
      </c>
      <c r="H75" s="39">
        <v>0.0109</v>
      </c>
      <c r="I75" s="40">
        <v>38.658144</v>
      </c>
      <c r="J75" s="40"/>
      <c r="K75" s="39"/>
      <c r="L75" s="40">
        <v>59.152265</v>
      </c>
      <c r="M75" s="39">
        <v>-0.346464</v>
      </c>
      <c r="N75" s="39">
        <v>8.7811209865321e-5</v>
      </c>
      <c r="O75" s="38">
        <v>6043122</v>
      </c>
      <c r="P75" s="38"/>
      <c r="Q75" s="39"/>
      <c r="R75" s="39">
        <v>0.0109</v>
      </c>
      <c r="S75" s="40">
        <v>38.658144</v>
      </c>
      <c r="T75" s="40"/>
      <c r="U75" s="39"/>
      <c r="V75" s="39">
        <v>8.7811209865321e-5</v>
      </c>
      <c r="W75" s="38">
        <v>470738</v>
      </c>
      <c r="X75" s="39">
        <v>0.013</v>
      </c>
      <c r="Y75" s="38">
        <v>268682</v>
      </c>
      <c r="Z75" s="39">
        <v>0.752</v>
      </c>
    </row>
    <row r="76" ht="13.8" customHeight="true" spans="1:26">
      <c r="A76" s="36"/>
      <c r="B76" s="37" t="s">
        <v>98</v>
      </c>
      <c r="C76" s="38">
        <v>160647</v>
      </c>
      <c r="D76" s="38"/>
      <c r="E76" s="39"/>
      <c r="F76" s="38">
        <v>307493</v>
      </c>
      <c r="G76" s="39">
        <v>-0.4776</v>
      </c>
      <c r="H76" s="39">
        <v>0.0003</v>
      </c>
      <c r="I76" s="40">
        <v>0.262206</v>
      </c>
      <c r="J76" s="40"/>
      <c r="K76" s="39"/>
      <c r="L76" s="40">
        <v>0.731541</v>
      </c>
      <c r="M76" s="39">
        <v>-0.64157</v>
      </c>
      <c r="N76" s="39">
        <v>5.95595745464303e-7</v>
      </c>
      <c r="O76" s="38">
        <v>160647</v>
      </c>
      <c r="P76" s="38"/>
      <c r="Q76" s="39"/>
      <c r="R76" s="39">
        <v>0.0003</v>
      </c>
      <c r="S76" s="40">
        <v>0.262206</v>
      </c>
      <c r="T76" s="40"/>
      <c r="U76" s="39"/>
      <c r="V76" s="39">
        <v>5.95595745464303e-7</v>
      </c>
      <c r="W76" s="38">
        <v>23717</v>
      </c>
      <c r="X76" s="39">
        <v>0.0007</v>
      </c>
      <c r="Y76" s="38">
        <v>39223</v>
      </c>
      <c r="Z76" s="39">
        <v>-0.3953</v>
      </c>
    </row>
    <row r="77" ht="13.8" customHeight="true" spans="1:26">
      <c r="A77" s="36"/>
      <c r="B77" s="37" t="s">
        <v>99</v>
      </c>
      <c r="C77" s="38">
        <v>90193</v>
      </c>
      <c r="D77" s="38"/>
      <c r="E77" s="39"/>
      <c r="F77" s="38">
        <v>136173</v>
      </c>
      <c r="G77" s="39">
        <v>-0.3377</v>
      </c>
      <c r="H77" s="39">
        <v>0.0002</v>
      </c>
      <c r="I77" s="40">
        <v>0.166025</v>
      </c>
      <c r="J77" s="40"/>
      <c r="K77" s="39"/>
      <c r="L77" s="40">
        <v>0.34488</v>
      </c>
      <c r="M77" s="39">
        <v>-0.518601</v>
      </c>
      <c r="N77" s="39">
        <v>3.77122505361093e-7</v>
      </c>
      <c r="O77" s="38">
        <v>90193</v>
      </c>
      <c r="P77" s="38"/>
      <c r="Q77" s="39"/>
      <c r="R77" s="39">
        <v>0.0002</v>
      </c>
      <c r="S77" s="40">
        <v>0.166025</v>
      </c>
      <c r="T77" s="40"/>
      <c r="U77" s="39"/>
      <c r="V77" s="39">
        <v>3.77122505361093e-7</v>
      </c>
      <c r="W77" s="38">
        <v>17358</v>
      </c>
      <c r="X77" s="39">
        <v>0.0005</v>
      </c>
      <c r="Y77" s="38">
        <v>21041</v>
      </c>
      <c r="Z77" s="39">
        <v>-0.175</v>
      </c>
    </row>
    <row r="78" ht="13.8" customHeight="true" spans="1:26">
      <c r="A78" s="36"/>
      <c r="B78" s="37" t="s">
        <v>100</v>
      </c>
      <c r="C78" s="38">
        <v>0</v>
      </c>
      <c r="D78" s="38">
        <v>0</v>
      </c>
      <c r="E78" s="39"/>
      <c r="F78" s="38">
        <v>0</v>
      </c>
      <c r="G78" s="39"/>
      <c r="H78" s="39">
        <v>0</v>
      </c>
      <c r="I78" s="40">
        <v>0</v>
      </c>
      <c r="J78" s="40">
        <v>0</v>
      </c>
      <c r="K78" s="39"/>
      <c r="L78" s="40">
        <v>0</v>
      </c>
      <c r="M78" s="39"/>
      <c r="N78" s="39">
        <v>0</v>
      </c>
      <c r="O78" s="38">
        <v>0</v>
      </c>
      <c r="P78" s="38">
        <v>0</v>
      </c>
      <c r="Q78" s="39"/>
      <c r="R78" s="39">
        <v>0</v>
      </c>
      <c r="S78" s="40">
        <v>0</v>
      </c>
      <c r="T78" s="40">
        <v>0</v>
      </c>
      <c r="U78" s="39"/>
      <c r="V78" s="39">
        <v>0</v>
      </c>
      <c r="W78" s="38">
        <v>0</v>
      </c>
      <c r="X78" s="39">
        <v>0</v>
      </c>
      <c r="Y78" s="38">
        <v>0</v>
      </c>
      <c r="Z78" s="39">
        <v>0</v>
      </c>
    </row>
    <row r="79" ht="13.8" customHeight="true" spans="1:26">
      <c r="A79" s="7"/>
      <c r="B79" s="8" t="s">
        <v>51</v>
      </c>
      <c r="C79" s="9">
        <v>189575911</v>
      </c>
      <c r="D79" s="9">
        <v>150869123</v>
      </c>
      <c r="E79" s="15">
        <v>0.2566</v>
      </c>
      <c r="F79" s="9">
        <v>266193693</v>
      </c>
      <c r="G79" s="15">
        <v>-0.2878</v>
      </c>
      <c r="H79" s="15">
        <v>0.3433</v>
      </c>
      <c r="I79" s="18">
        <v>64218.137202</v>
      </c>
      <c r="J79" s="18">
        <v>58841.661781</v>
      </c>
      <c r="K79" s="15">
        <v>0.091372</v>
      </c>
      <c r="L79" s="18">
        <v>92295.423166</v>
      </c>
      <c r="M79" s="15">
        <v>-0.304211</v>
      </c>
      <c r="N79" s="15">
        <v>0.145870229129593</v>
      </c>
      <c r="O79" s="9">
        <v>189575911</v>
      </c>
      <c r="P79" s="9">
        <v>150869123</v>
      </c>
      <c r="Q79" s="15">
        <v>0.2566</v>
      </c>
      <c r="R79" s="15">
        <v>0.3433</v>
      </c>
      <c r="S79" s="18">
        <v>64218.137202</v>
      </c>
      <c r="T79" s="18">
        <v>58841.661781</v>
      </c>
      <c r="U79" s="15">
        <v>0.091372</v>
      </c>
      <c r="V79" s="15">
        <v>0.145870229129593</v>
      </c>
      <c r="W79" s="9">
        <v>11288572</v>
      </c>
      <c r="X79" s="15">
        <v>0.3116</v>
      </c>
      <c r="Y79" s="9">
        <v>13541868</v>
      </c>
      <c r="Z79" s="15">
        <v>-0.1664</v>
      </c>
    </row>
    <row r="80" ht="13.8" customHeight="true" spans="1:26">
      <c r="A80" s="36" t="s">
        <v>101</v>
      </c>
      <c r="B80" s="37" t="s">
        <v>102</v>
      </c>
      <c r="C80" s="38">
        <v>2311868</v>
      </c>
      <c r="D80" s="38">
        <v>1873578</v>
      </c>
      <c r="E80" s="39">
        <v>0.2339</v>
      </c>
      <c r="F80" s="38">
        <v>3006074</v>
      </c>
      <c r="G80" s="39">
        <v>-0.2309</v>
      </c>
      <c r="H80" s="39">
        <v>0.0042</v>
      </c>
      <c r="I80" s="40">
        <v>1105.206139</v>
      </c>
      <c r="J80" s="40">
        <v>999.723959</v>
      </c>
      <c r="K80" s="39">
        <v>0.105511</v>
      </c>
      <c r="L80" s="40">
        <v>1473.937339</v>
      </c>
      <c r="M80" s="39">
        <v>-0.250167</v>
      </c>
      <c r="N80" s="39">
        <v>0.00251045389598037</v>
      </c>
      <c r="O80" s="38">
        <v>2311868</v>
      </c>
      <c r="P80" s="38">
        <v>1873578</v>
      </c>
      <c r="Q80" s="39">
        <v>0.2339</v>
      </c>
      <c r="R80" s="39">
        <v>0.0042</v>
      </c>
      <c r="S80" s="40">
        <v>1105.206139</v>
      </c>
      <c r="T80" s="40">
        <v>999.723959</v>
      </c>
      <c r="U80" s="39">
        <v>0.105511</v>
      </c>
      <c r="V80" s="39">
        <v>0.00251045389598037</v>
      </c>
      <c r="W80" s="38">
        <v>255101</v>
      </c>
      <c r="X80" s="39">
        <v>0.007</v>
      </c>
      <c r="Y80" s="38">
        <v>220255</v>
      </c>
      <c r="Z80" s="39">
        <v>0.15820753</v>
      </c>
    </row>
    <row r="81" ht="13.8" customHeight="true" spans="1:26">
      <c r="A81" s="36"/>
      <c r="B81" s="37" t="s">
        <v>103</v>
      </c>
      <c r="C81" s="38">
        <v>2999842</v>
      </c>
      <c r="D81" s="38">
        <v>1012658</v>
      </c>
      <c r="E81" s="39">
        <v>1.9623</v>
      </c>
      <c r="F81" s="38">
        <v>2628103</v>
      </c>
      <c r="G81" s="39">
        <v>0.1414</v>
      </c>
      <c r="H81" s="39">
        <v>0.0054</v>
      </c>
      <c r="I81" s="40">
        <v>1166.494454</v>
      </c>
      <c r="J81" s="40">
        <v>503.648108</v>
      </c>
      <c r="K81" s="39">
        <v>1.31609</v>
      </c>
      <c r="L81" s="40">
        <v>1136.261491</v>
      </c>
      <c r="M81" s="39">
        <v>0.026607</v>
      </c>
      <c r="N81" s="39">
        <v>0.00264966909189761</v>
      </c>
      <c r="O81" s="38">
        <v>2999842</v>
      </c>
      <c r="P81" s="38">
        <v>1012658</v>
      </c>
      <c r="Q81" s="39">
        <v>1.9623</v>
      </c>
      <c r="R81" s="39">
        <v>0.0054</v>
      </c>
      <c r="S81" s="40">
        <v>1166.494454</v>
      </c>
      <c r="T81" s="40">
        <v>503.648108</v>
      </c>
      <c r="U81" s="39">
        <v>1.31609</v>
      </c>
      <c r="V81" s="39">
        <v>0.00264966909189761</v>
      </c>
      <c r="W81" s="38">
        <v>127793</v>
      </c>
      <c r="X81" s="39">
        <v>0.0035</v>
      </c>
      <c r="Y81" s="38">
        <v>106832</v>
      </c>
      <c r="Z81" s="39">
        <v>0.19620526</v>
      </c>
    </row>
    <row r="82" ht="13.8" customHeight="true" spans="1:26">
      <c r="A82" s="36"/>
      <c r="B82" s="37" t="s">
        <v>104</v>
      </c>
      <c r="C82" s="38">
        <v>28864472</v>
      </c>
      <c r="D82" s="38">
        <v>13820763</v>
      </c>
      <c r="E82" s="39">
        <v>1.0885</v>
      </c>
      <c r="F82" s="38">
        <v>29713903</v>
      </c>
      <c r="G82" s="39">
        <v>-0.0286</v>
      </c>
      <c r="H82" s="39">
        <v>0.0523</v>
      </c>
      <c r="I82" s="40">
        <v>8972.866759</v>
      </c>
      <c r="J82" s="40">
        <v>5395.455624</v>
      </c>
      <c r="K82" s="39">
        <v>0.663042</v>
      </c>
      <c r="L82" s="40">
        <v>10549.703159</v>
      </c>
      <c r="M82" s="39">
        <v>-0.149467</v>
      </c>
      <c r="N82" s="39">
        <v>0.0203816894589692</v>
      </c>
      <c r="O82" s="38">
        <v>28864472</v>
      </c>
      <c r="P82" s="38">
        <v>13820763</v>
      </c>
      <c r="Q82" s="39">
        <v>1.0885</v>
      </c>
      <c r="R82" s="39">
        <v>0.0523</v>
      </c>
      <c r="S82" s="40">
        <v>8972.866759</v>
      </c>
      <c r="T82" s="40">
        <v>5395.455624</v>
      </c>
      <c r="U82" s="39">
        <v>0.663042</v>
      </c>
      <c r="V82" s="39">
        <v>0.0203816894589692</v>
      </c>
      <c r="W82" s="38">
        <v>2644892</v>
      </c>
      <c r="X82" s="39">
        <v>0.073</v>
      </c>
      <c r="Y82" s="38">
        <v>2612235</v>
      </c>
      <c r="Z82" s="39">
        <v>0.01250156</v>
      </c>
    </row>
    <row r="83" ht="13.8" customHeight="true" spans="1:26">
      <c r="A83" s="36"/>
      <c r="B83" s="37" t="s">
        <v>105</v>
      </c>
      <c r="C83" s="38">
        <v>13564522</v>
      </c>
      <c r="D83" s="38">
        <v>8618868</v>
      </c>
      <c r="E83" s="39">
        <v>0.5738</v>
      </c>
      <c r="F83" s="38">
        <v>14605601</v>
      </c>
      <c r="G83" s="39">
        <v>-0.0713</v>
      </c>
      <c r="H83" s="39">
        <v>0.0246</v>
      </c>
      <c r="I83" s="40">
        <v>3220.692048</v>
      </c>
      <c r="J83" s="40">
        <v>2468.538028</v>
      </c>
      <c r="K83" s="39">
        <v>0.304696</v>
      </c>
      <c r="L83" s="40">
        <v>3559.866825</v>
      </c>
      <c r="M83" s="39">
        <v>-0.095277</v>
      </c>
      <c r="N83" s="39">
        <v>0.00731573831735167</v>
      </c>
      <c r="O83" s="38">
        <v>13564522</v>
      </c>
      <c r="P83" s="38">
        <v>8618868</v>
      </c>
      <c r="Q83" s="39">
        <v>0.5738</v>
      </c>
      <c r="R83" s="39">
        <v>0.0246</v>
      </c>
      <c r="S83" s="40">
        <v>3220.692048</v>
      </c>
      <c r="T83" s="40">
        <v>2468.538028</v>
      </c>
      <c r="U83" s="39">
        <v>0.304696</v>
      </c>
      <c r="V83" s="39">
        <v>0.00731573831735167</v>
      </c>
      <c r="W83" s="38">
        <v>1449492</v>
      </c>
      <c r="X83" s="39">
        <v>0.04</v>
      </c>
      <c r="Y83" s="38">
        <v>1440650</v>
      </c>
      <c r="Z83" s="39">
        <v>0.00613751</v>
      </c>
    </row>
    <row r="84" ht="13.8" customHeight="true" spans="1:26">
      <c r="A84" s="36"/>
      <c r="B84" s="37" t="s">
        <v>106</v>
      </c>
      <c r="C84" s="38">
        <v>12239983</v>
      </c>
      <c r="D84" s="38">
        <v>8108625</v>
      </c>
      <c r="E84" s="39">
        <v>0.5095</v>
      </c>
      <c r="F84" s="38">
        <v>13347889</v>
      </c>
      <c r="G84" s="39">
        <v>-0.083</v>
      </c>
      <c r="H84" s="39">
        <v>0.0222</v>
      </c>
      <c r="I84" s="40">
        <v>9137.90313</v>
      </c>
      <c r="J84" s="40">
        <v>7037.178785</v>
      </c>
      <c r="K84" s="39">
        <v>0.298518</v>
      </c>
      <c r="L84" s="40">
        <v>10361.010323</v>
      </c>
      <c r="M84" s="39">
        <v>-0.118049</v>
      </c>
      <c r="N84" s="39">
        <v>0.0207565663131009</v>
      </c>
      <c r="O84" s="38">
        <v>12239983</v>
      </c>
      <c r="P84" s="38">
        <v>8108625</v>
      </c>
      <c r="Q84" s="39">
        <v>0.5095</v>
      </c>
      <c r="R84" s="39">
        <v>0.0222</v>
      </c>
      <c r="S84" s="40">
        <v>9137.90313</v>
      </c>
      <c r="T84" s="40">
        <v>7037.178785</v>
      </c>
      <c r="U84" s="39">
        <v>0.298518</v>
      </c>
      <c r="V84" s="39">
        <v>0.0207565663131009</v>
      </c>
      <c r="W84" s="38">
        <v>784396</v>
      </c>
      <c r="X84" s="39">
        <v>0.0216</v>
      </c>
      <c r="Y84" s="38">
        <v>862680</v>
      </c>
      <c r="Z84" s="39">
        <v>-0.09074512</v>
      </c>
    </row>
    <row r="85" ht="13.8" customHeight="true" spans="1:26">
      <c r="A85" s="36"/>
      <c r="B85" s="37" t="s">
        <v>107</v>
      </c>
      <c r="C85" s="38">
        <v>6135443</v>
      </c>
      <c r="D85" s="38">
        <v>6120908</v>
      </c>
      <c r="E85" s="39">
        <v>0.0024</v>
      </c>
      <c r="F85" s="38">
        <v>8205188</v>
      </c>
      <c r="G85" s="39">
        <v>-0.2522</v>
      </c>
      <c r="H85" s="39">
        <v>0.0111</v>
      </c>
      <c r="I85" s="40">
        <v>2504.95642</v>
      </c>
      <c r="J85" s="40">
        <v>2513.530998</v>
      </c>
      <c r="K85" s="39">
        <v>-0.003411</v>
      </c>
      <c r="L85" s="40">
        <v>3320.781742</v>
      </c>
      <c r="M85" s="39">
        <v>-0.245673</v>
      </c>
      <c r="N85" s="39">
        <v>0.00568995898768713</v>
      </c>
      <c r="O85" s="38">
        <v>6135443</v>
      </c>
      <c r="P85" s="38">
        <v>6120908</v>
      </c>
      <c r="Q85" s="39">
        <v>0.0024</v>
      </c>
      <c r="R85" s="39">
        <v>0.0111</v>
      </c>
      <c r="S85" s="40">
        <v>2504.95642</v>
      </c>
      <c r="T85" s="40">
        <v>2513.530998</v>
      </c>
      <c r="U85" s="39">
        <v>-0.003411</v>
      </c>
      <c r="V85" s="39">
        <v>0.00568995898768713</v>
      </c>
      <c r="W85" s="38">
        <v>434336</v>
      </c>
      <c r="X85" s="39">
        <v>0.012</v>
      </c>
      <c r="Y85" s="38">
        <v>561783</v>
      </c>
      <c r="Z85" s="39">
        <v>-0.22686162</v>
      </c>
    </row>
    <row r="86" ht="13.8" customHeight="true" spans="1:26">
      <c r="A86" s="36"/>
      <c r="B86" s="37" t="s">
        <v>108</v>
      </c>
      <c r="C86" s="38">
        <v>13835813</v>
      </c>
      <c r="D86" s="38">
        <v>12708927</v>
      </c>
      <c r="E86" s="39">
        <v>0.0887</v>
      </c>
      <c r="F86" s="38">
        <v>15223748</v>
      </c>
      <c r="G86" s="39">
        <v>-0.0912</v>
      </c>
      <c r="H86" s="39">
        <v>0.0251</v>
      </c>
      <c r="I86" s="40">
        <v>10045.236844</v>
      </c>
      <c r="J86" s="40">
        <v>10071.413407</v>
      </c>
      <c r="K86" s="39">
        <v>-0.002599</v>
      </c>
      <c r="L86" s="40">
        <v>10849.971566</v>
      </c>
      <c r="M86" s="39">
        <v>-0.074169</v>
      </c>
      <c r="N86" s="39">
        <v>0.0228175569074226</v>
      </c>
      <c r="O86" s="38">
        <v>13835813</v>
      </c>
      <c r="P86" s="38">
        <v>12708927</v>
      </c>
      <c r="Q86" s="39">
        <v>0.0887</v>
      </c>
      <c r="R86" s="39">
        <v>0.0251</v>
      </c>
      <c r="S86" s="40">
        <v>10045.236844</v>
      </c>
      <c r="T86" s="40">
        <v>10071.413407</v>
      </c>
      <c r="U86" s="39">
        <v>-0.002599</v>
      </c>
      <c r="V86" s="39">
        <v>0.0228175569074226</v>
      </c>
      <c r="W86" s="38">
        <v>556839</v>
      </c>
      <c r="X86" s="39">
        <v>0.0154</v>
      </c>
      <c r="Y86" s="38">
        <v>545180</v>
      </c>
      <c r="Z86" s="39">
        <v>0.0213856</v>
      </c>
    </row>
    <row r="87" ht="13.8" customHeight="true" spans="1:26">
      <c r="A87" s="36"/>
      <c r="B87" s="37" t="s">
        <v>109</v>
      </c>
      <c r="C87" s="38">
        <v>15701369</v>
      </c>
      <c r="D87" s="38">
        <v>16996943</v>
      </c>
      <c r="E87" s="39">
        <v>-0.0762</v>
      </c>
      <c r="F87" s="38">
        <v>23331774</v>
      </c>
      <c r="G87" s="39">
        <v>-0.327</v>
      </c>
      <c r="H87" s="39">
        <v>0.0284</v>
      </c>
      <c r="I87" s="40">
        <v>4601.457874</v>
      </c>
      <c r="J87" s="40">
        <v>5449.356088</v>
      </c>
      <c r="K87" s="39">
        <v>-0.155596</v>
      </c>
      <c r="L87" s="40">
        <v>6907.10538</v>
      </c>
      <c r="M87" s="39">
        <v>-0.333808</v>
      </c>
      <c r="N87" s="39">
        <v>0.0104521205948286</v>
      </c>
      <c r="O87" s="38">
        <v>15701369</v>
      </c>
      <c r="P87" s="38">
        <v>16996943</v>
      </c>
      <c r="Q87" s="39">
        <v>-0.0762</v>
      </c>
      <c r="R87" s="39">
        <v>0.0284</v>
      </c>
      <c r="S87" s="40">
        <v>4601.457874</v>
      </c>
      <c r="T87" s="40">
        <v>5449.356088</v>
      </c>
      <c r="U87" s="39">
        <v>-0.155596</v>
      </c>
      <c r="V87" s="39">
        <v>0.0104521205948286</v>
      </c>
      <c r="W87" s="38">
        <v>987494</v>
      </c>
      <c r="X87" s="39">
        <v>0.0273</v>
      </c>
      <c r="Y87" s="38">
        <v>1160896</v>
      </c>
      <c r="Z87" s="39">
        <v>-0.14936911</v>
      </c>
    </row>
    <row r="88" ht="13.8" customHeight="true" spans="1:26">
      <c r="A88" s="36"/>
      <c r="B88" s="37" t="s">
        <v>110</v>
      </c>
      <c r="C88" s="38">
        <v>519297</v>
      </c>
      <c r="D88" s="38">
        <v>489519</v>
      </c>
      <c r="E88" s="39">
        <v>0.0608</v>
      </c>
      <c r="F88" s="38">
        <v>790315</v>
      </c>
      <c r="G88" s="39">
        <v>-0.3429</v>
      </c>
      <c r="H88" s="39">
        <v>0.0009</v>
      </c>
      <c r="I88" s="40">
        <v>1271.925253</v>
      </c>
      <c r="J88" s="40">
        <v>1350.950064</v>
      </c>
      <c r="K88" s="39">
        <v>-0.058496</v>
      </c>
      <c r="L88" s="40">
        <v>2031.475409</v>
      </c>
      <c r="M88" s="39">
        <v>-0.373891</v>
      </c>
      <c r="N88" s="39">
        <v>0.00288915306757056</v>
      </c>
      <c r="O88" s="38">
        <v>519297</v>
      </c>
      <c r="P88" s="38">
        <v>489519</v>
      </c>
      <c r="Q88" s="39">
        <v>0.0608</v>
      </c>
      <c r="R88" s="39">
        <v>0.0009</v>
      </c>
      <c r="S88" s="40">
        <v>1271.925253</v>
      </c>
      <c r="T88" s="40">
        <v>1350.950064</v>
      </c>
      <c r="U88" s="39">
        <v>-0.058496</v>
      </c>
      <c r="V88" s="39">
        <v>0.00288915306757056</v>
      </c>
      <c r="W88" s="38">
        <v>30206</v>
      </c>
      <c r="X88" s="39">
        <v>0.0008</v>
      </c>
      <c r="Y88" s="38">
        <v>35934</v>
      </c>
      <c r="Z88" s="39">
        <v>-0.15940335</v>
      </c>
    </row>
    <row r="89" ht="13.8" customHeight="true" spans="1:26">
      <c r="A89" s="36"/>
      <c r="B89" s="37" t="s">
        <v>111</v>
      </c>
      <c r="C89" s="38">
        <v>2447914</v>
      </c>
      <c r="D89" s="38">
        <v>864130</v>
      </c>
      <c r="E89" s="39">
        <v>1.8328</v>
      </c>
      <c r="F89" s="38">
        <v>3710442</v>
      </c>
      <c r="G89" s="39">
        <v>-0.3403</v>
      </c>
      <c r="H89" s="39">
        <v>0.0044</v>
      </c>
      <c r="I89" s="40">
        <v>2671.795079</v>
      </c>
      <c r="J89" s="40">
        <v>957.247993</v>
      </c>
      <c r="K89" s="39">
        <v>1.791121</v>
      </c>
      <c r="L89" s="40">
        <v>4367.71623</v>
      </c>
      <c r="M89" s="39">
        <v>-0.388286</v>
      </c>
      <c r="N89" s="39">
        <v>0.00606892970338154</v>
      </c>
      <c r="O89" s="38">
        <v>2447914</v>
      </c>
      <c r="P89" s="38">
        <v>864130</v>
      </c>
      <c r="Q89" s="39">
        <v>1.8328</v>
      </c>
      <c r="R89" s="39">
        <v>0.0044</v>
      </c>
      <c r="S89" s="40">
        <v>2671.795079</v>
      </c>
      <c r="T89" s="40">
        <v>957.247993</v>
      </c>
      <c r="U89" s="39">
        <v>1.791121</v>
      </c>
      <c r="V89" s="39">
        <v>0.00606892970338154</v>
      </c>
      <c r="W89" s="38">
        <v>145440</v>
      </c>
      <c r="X89" s="39">
        <v>0.004</v>
      </c>
      <c r="Y89" s="38">
        <v>146346</v>
      </c>
      <c r="Z89" s="39">
        <v>-0.00619081</v>
      </c>
    </row>
    <row r="90" ht="13.8" customHeight="true" spans="1:26">
      <c r="A90" s="36"/>
      <c r="B90" s="37" t="s">
        <v>112</v>
      </c>
      <c r="C90" s="38">
        <v>8508134</v>
      </c>
      <c r="D90" s="38">
        <v>12557932</v>
      </c>
      <c r="E90" s="39">
        <v>-0.3225</v>
      </c>
      <c r="F90" s="38">
        <v>9027238</v>
      </c>
      <c r="G90" s="39">
        <v>-0.0575</v>
      </c>
      <c r="H90" s="39">
        <v>0.0154</v>
      </c>
      <c r="I90" s="40">
        <v>8189.892748</v>
      </c>
      <c r="J90" s="40">
        <v>10631.102449</v>
      </c>
      <c r="K90" s="39">
        <v>-0.229629</v>
      </c>
      <c r="L90" s="40">
        <v>8604.681909</v>
      </c>
      <c r="M90" s="39">
        <v>-0.048205</v>
      </c>
      <c r="N90" s="39">
        <v>0.0186031794715519</v>
      </c>
      <c r="O90" s="38">
        <v>8508134</v>
      </c>
      <c r="P90" s="38">
        <v>12557932</v>
      </c>
      <c r="Q90" s="39">
        <v>-0.3225</v>
      </c>
      <c r="R90" s="39">
        <v>0.0154</v>
      </c>
      <c r="S90" s="40">
        <v>8189.892748</v>
      </c>
      <c r="T90" s="40">
        <v>10631.102449</v>
      </c>
      <c r="U90" s="39">
        <v>-0.229629</v>
      </c>
      <c r="V90" s="39">
        <v>0.0186031794715519</v>
      </c>
      <c r="W90" s="38">
        <v>846867</v>
      </c>
      <c r="X90" s="39">
        <v>0.0234</v>
      </c>
      <c r="Y90" s="38">
        <v>927074</v>
      </c>
      <c r="Z90" s="39">
        <v>-0.08651629</v>
      </c>
    </row>
    <row r="91" ht="13.8" customHeight="true" spans="1:26">
      <c r="A91" s="36"/>
      <c r="B91" s="37" t="s">
        <v>113</v>
      </c>
      <c r="C91" s="38">
        <v>3933276</v>
      </c>
      <c r="D91" s="38">
        <v>1417909</v>
      </c>
      <c r="E91" s="39">
        <v>1.774</v>
      </c>
      <c r="F91" s="38">
        <v>2917725</v>
      </c>
      <c r="G91" s="39">
        <v>0.3481</v>
      </c>
      <c r="H91" s="39">
        <v>0.0071</v>
      </c>
      <c r="I91" s="40">
        <v>1332.754316</v>
      </c>
      <c r="J91" s="40">
        <v>614.424035</v>
      </c>
      <c r="K91" s="39">
        <v>1.169112</v>
      </c>
      <c r="L91" s="40">
        <v>1099.85206</v>
      </c>
      <c r="M91" s="39">
        <v>0.211758</v>
      </c>
      <c r="N91" s="39">
        <v>0.00302732508164873</v>
      </c>
      <c r="O91" s="38">
        <v>3933276</v>
      </c>
      <c r="P91" s="38">
        <v>1417909</v>
      </c>
      <c r="Q91" s="39">
        <v>1.774</v>
      </c>
      <c r="R91" s="39">
        <v>0.0071</v>
      </c>
      <c r="S91" s="40">
        <v>1332.754316</v>
      </c>
      <c r="T91" s="40">
        <v>614.424035</v>
      </c>
      <c r="U91" s="39">
        <v>1.169112</v>
      </c>
      <c r="V91" s="39">
        <v>0.00302732508164873</v>
      </c>
      <c r="W91" s="38">
        <v>300612</v>
      </c>
      <c r="X91" s="39">
        <v>0.0083</v>
      </c>
      <c r="Y91" s="38">
        <v>220577</v>
      </c>
      <c r="Z91" s="39">
        <v>0.36284381</v>
      </c>
    </row>
    <row r="92" ht="13.8" customHeight="true" spans="1:26">
      <c r="A92" s="36"/>
      <c r="B92" s="37" t="s">
        <v>114</v>
      </c>
      <c r="C92" s="38">
        <v>1556270</v>
      </c>
      <c r="D92" s="38">
        <v>18032</v>
      </c>
      <c r="E92" s="39">
        <v>85.306</v>
      </c>
      <c r="F92" s="38">
        <v>42354</v>
      </c>
      <c r="G92" s="39">
        <v>35.7443</v>
      </c>
      <c r="H92" s="39">
        <v>0.0028</v>
      </c>
      <c r="I92" s="40">
        <v>210.705352</v>
      </c>
      <c r="J92" s="40">
        <v>2.29276</v>
      </c>
      <c r="K92" s="39">
        <v>90.900309</v>
      </c>
      <c r="L92" s="40">
        <v>5.457744</v>
      </c>
      <c r="M92" s="39">
        <v>37.606676</v>
      </c>
      <c r="N92" s="39">
        <v>0.000478613041645723</v>
      </c>
      <c r="O92" s="38">
        <v>1556270</v>
      </c>
      <c r="P92" s="38">
        <v>18032</v>
      </c>
      <c r="Q92" s="39">
        <v>85.306</v>
      </c>
      <c r="R92" s="39">
        <v>0.0028</v>
      </c>
      <c r="S92" s="40">
        <v>210.705352</v>
      </c>
      <c r="T92" s="40">
        <v>2.29276</v>
      </c>
      <c r="U92" s="39">
        <v>90.900309</v>
      </c>
      <c r="V92" s="39">
        <v>0.000478613041645723</v>
      </c>
      <c r="W92" s="38">
        <v>6045</v>
      </c>
      <c r="X92" s="39">
        <v>0.0002</v>
      </c>
      <c r="Y92" s="38">
        <v>575</v>
      </c>
      <c r="Z92" s="39">
        <v>9.51304348</v>
      </c>
    </row>
    <row r="93" ht="13.8" customHeight="true" spans="1:26">
      <c r="A93" s="36"/>
      <c r="B93" s="37" t="s">
        <v>115</v>
      </c>
      <c r="C93" s="38">
        <v>7083119</v>
      </c>
      <c r="D93" s="38">
        <v>7829077</v>
      </c>
      <c r="E93" s="39">
        <v>-0.0953</v>
      </c>
      <c r="F93" s="38">
        <v>10313539</v>
      </c>
      <c r="G93" s="39">
        <v>-0.3132</v>
      </c>
      <c r="H93" s="39">
        <v>0.0128</v>
      </c>
      <c r="I93" s="40">
        <v>2618.306568</v>
      </c>
      <c r="J93" s="40">
        <v>3077.439697</v>
      </c>
      <c r="K93" s="39">
        <v>-0.149193</v>
      </c>
      <c r="L93" s="40">
        <v>3862.467186</v>
      </c>
      <c r="M93" s="39">
        <v>-0.322116</v>
      </c>
      <c r="N93" s="39">
        <v>0.00594743160805641</v>
      </c>
      <c r="O93" s="38">
        <v>7083119</v>
      </c>
      <c r="P93" s="38">
        <v>7829077</v>
      </c>
      <c r="Q93" s="39">
        <v>-0.0953</v>
      </c>
      <c r="R93" s="39">
        <v>0.0128</v>
      </c>
      <c r="S93" s="40">
        <v>2618.306568</v>
      </c>
      <c r="T93" s="40">
        <v>3077.439697</v>
      </c>
      <c r="U93" s="39">
        <v>-0.149193</v>
      </c>
      <c r="V93" s="39">
        <v>0.00594743160805641</v>
      </c>
      <c r="W93" s="38">
        <v>454568</v>
      </c>
      <c r="X93" s="39">
        <v>0.0125</v>
      </c>
      <c r="Y93" s="38">
        <v>696170</v>
      </c>
      <c r="Z93" s="39">
        <v>-0.34704454</v>
      </c>
    </row>
    <row r="94" ht="13.8" customHeight="true" spans="1:26">
      <c r="A94" s="36"/>
      <c r="B94" s="37" t="s">
        <v>116</v>
      </c>
      <c r="C94" s="38">
        <v>4333599</v>
      </c>
      <c r="D94" s="38">
        <v>2819981</v>
      </c>
      <c r="E94" s="39">
        <v>0.5367</v>
      </c>
      <c r="F94" s="38">
        <v>4449907</v>
      </c>
      <c r="G94" s="39">
        <v>-0.0261</v>
      </c>
      <c r="H94" s="39">
        <v>0.0078</v>
      </c>
      <c r="I94" s="40">
        <v>1230.113782</v>
      </c>
      <c r="J94" s="40">
        <v>857.502292</v>
      </c>
      <c r="K94" s="39">
        <v>0.434531</v>
      </c>
      <c r="L94" s="40">
        <v>1262.127875</v>
      </c>
      <c r="M94" s="39">
        <v>-0.025365</v>
      </c>
      <c r="N94" s="39">
        <v>0.00279417913776269</v>
      </c>
      <c r="O94" s="38">
        <v>4333599</v>
      </c>
      <c r="P94" s="38">
        <v>2819981</v>
      </c>
      <c r="Q94" s="39">
        <v>0.5367</v>
      </c>
      <c r="R94" s="39">
        <v>0.0078</v>
      </c>
      <c r="S94" s="40">
        <v>1230.113782</v>
      </c>
      <c r="T94" s="40">
        <v>857.502292</v>
      </c>
      <c r="U94" s="39">
        <v>0.434531</v>
      </c>
      <c r="V94" s="39">
        <v>0.00279417913776269</v>
      </c>
      <c r="W94" s="38">
        <v>307922</v>
      </c>
      <c r="X94" s="39">
        <v>0.0085</v>
      </c>
      <c r="Y94" s="38">
        <v>299073</v>
      </c>
      <c r="Z94" s="39">
        <v>0.02958809</v>
      </c>
    </row>
    <row r="95" ht="13.8" customHeight="true" spans="1:26">
      <c r="A95" s="36"/>
      <c r="B95" s="37" t="s">
        <v>117</v>
      </c>
      <c r="C95" s="38">
        <v>16433803</v>
      </c>
      <c r="D95" s="38">
        <v>5575424</v>
      </c>
      <c r="E95" s="39">
        <v>1.9475</v>
      </c>
      <c r="F95" s="38">
        <v>9497359</v>
      </c>
      <c r="G95" s="39">
        <v>0.7304</v>
      </c>
      <c r="H95" s="39">
        <v>0.0298</v>
      </c>
      <c r="I95" s="40">
        <v>7624.493157</v>
      </c>
      <c r="J95" s="40">
        <v>2374.206727</v>
      </c>
      <c r="K95" s="39">
        <v>2.211386</v>
      </c>
      <c r="L95" s="40">
        <v>4119.430517</v>
      </c>
      <c r="M95" s="39">
        <v>0.850861</v>
      </c>
      <c r="N95" s="39">
        <v>0.0173188854779482</v>
      </c>
      <c r="O95" s="38">
        <v>16433803</v>
      </c>
      <c r="P95" s="38">
        <v>5575424</v>
      </c>
      <c r="Q95" s="39">
        <v>1.9475</v>
      </c>
      <c r="R95" s="39">
        <v>0.0298</v>
      </c>
      <c r="S95" s="40">
        <v>7624.493157</v>
      </c>
      <c r="T95" s="40">
        <v>2374.206727</v>
      </c>
      <c r="U95" s="39">
        <v>2.211386</v>
      </c>
      <c r="V95" s="39">
        <v>0.0173188854779482</v>
      </c>
      <c r="W95" s="38">
        <v>557325</v>
      </c>
      <c r="X95" s="39">
        <v>0.0154</v>
      </c>
      <c r="Y95" s="38">
        <v>586006</v>
      </c>
      <c r="Z95" s="39">
        <v>-0.04894318</v>
      </c>
    </row>
    <row r="96" ht="13.8" customHeight="true" spans="1:26">
      <c r="A96" s="36"/>
      <c r="B96" s="37" t="s">
        <v>118</v>
      </c>
      <c r="C96" s="38">
        <v>107886</v>
      </c>
      <c r="D96" s="38">
        <v>96073</v>
      </c>
      <c r="E96" s="39">
        <v>0.123</v>
      </c>
      <c r="F96" s="38">
        <v>239476</v>
      </c>
      <c r="G96" s="39">
        <v>-0.5495</v>
      </c>
      <c r="H96" s="39">
        <v>0.0002</v>
      </c>
      <c r="I96" s="40">
        <v>38.081082</v>
      </c>
      <c r="J96" s="40">
        <v>32.198328</v>
      </c>
      <c r="K96" s="39">
        <v>0.182704</v>
      </c>
      <c r="L96" s="40">
        <v>84.38407</v>
      </c>
      <c r="M96" s="39">
        <v>-0.548717</v>
      </c>
      <c r="N96" s="39">
        <v>8.65004249402273e-5</v>
      </c>
      <c r="O96" s="38">
        <v>107886</v>
      </c>
      <c r="P96" s="38">
        <v>96073</v>
      </c>
      <c r="Q96" s="39">
        <v>0.123</v>
      </c>
      <c r="R96" s="39">
        <v>0.0002</v>
      </c>
      <c r="S96" s="40">
        <v>38.081082</v>
      </c>
      <c r="T96" s="40">
        <v>32.198328</v>
      </c>
      <c r="U96" s="39">
        <v>0.182704</v>
      </c>
      <c r="V96" s="39">
        <v>8.65004249402273e-5</v>
      </c>
      <c r="W96" s="38">
        <v>19962</v>
      </c>
      <c r="X96" s="39">
        <v>0.0006</v>
      </c>
      <c r="Y96" s="38">
        <v>68746</v>
      </c>
      <c r="Z96" s="39">
        <v>-0.70962674</v>
      </c>
    </row>
    <row r="97" ht="13.8" customHeight="true" spans="1:26">
      <c r="A97" s="36"/>
      <c r="B97" s="37" t="s">
        <v>119</v>
      </c>
      <c r="C97" s="38">
        <v>12572813</v>
      </c>
      <c r="D97" s="38">
        <v>4605790</v>
      </c>
      <c r="E97" s="39">
        <v>1.7298</v>
      </c>
      <c r="F97" s="38">
        <v>12952759</v>
      </c>
      <c r="G97" s="39">
        <v>-0.0293</v>
      </c>
      <c r="H97" s="39">
        <v>0.0228</v>
      </c>
      <c r="I97" s="40">
        <v>5438.652763</v>
      </c>
      <c r="J97" s="40">
        <v>1971.212848</v>
      </c>
      <c r="K97" s="39">
        <v>1.759039</v>
      </c>
      <c r="L97" s="40">
        <v>5315.688613</v>
      </c>
      <c r="M97" s="39">
        <v>0.023132</v>
      </c>
      <c r="N97" s="39">
        <v>0.0123537922347333</v>
      </c>
      <c r="O97" s="38">
        <v>12572813</v>
      </c>
      <c r="P97" s="38">
        <v>4605790</v>
      </c>
      <c r="Q97" s="39">
        <v>1.7298</v>
      </c>
      <c r="R97" s="39">
        <v>0.0228</v>
      </c>
      <c r="S97" s="40">
        <v>5438.652763</v>
      </c>
      <c r="T97" s="40">
        <v>1971.212848</v>
      </c>
      <c r="U97" s="39">
        <v>1.759039</v>
      </c>
      <c r="V97" s="39">
        <v>0.0123537922347333</v>
      </c>
      <c r="W97" s="38">
        <v>452798</v>
      </c>
      <c r="X97" s="39">
        <v>0.0125</v>
      </c>
      <c r="Y97" s="38">
        <v>593073</v>
      </c>
      <c r="Z97" s="39">
        <v>-0.23652232</v>
      </c>
    </row>
    <row r="98" ht="13.8" customHeight="true" spans="1:26">
      <c r="A98" s="36"/>
      <c r="B98" s="37" t="s">
        <v>120</v>
      </c>
      <c r="C98" s="38">
        <v>5545554</v>
      </c>
      <c r="D98" s="38">
        <v>2214933</v>
      </c>
      <c r="E98" s="39">
        <v>1.5037</v>
      </c>
      <c r="F98" s="38">
        <v>5459598</v>
      </c>
      <c r="G98" s="39">
        <v>0.0157</v>
      </c>
      <c r="H98" s="39">
        <v>0.01</v>
      </c>
      <c r="I98" s="40">
        <v>4933.735653</v>
      </c>
      <c r="J98" s="40">
        <v>2005.805467</v>
      </c>
      <c r="K98" s="39">
        <v>1.459728</v>
      </c>
      <c r="L98" s="40">
        <v>5158.696934</v>
      </c>
      <c r="M98" s="39">
        <v>-0.043608</v>
      </c>
      <c r="N98" s="39">
        <v>0.0112068830010463</v>
      </c>
      <c r="O98" s="38">
        <v>5545554</v>
      </c>
      <c r="P98" s="38">
        <v>2214933</v>
      </c>
      <c r="Q98" s="39">
        <v>1.5037</v>
      </c>
      <c r="R98" s="39">
        <v>0.01</v>
      </c>
      <c r="S98" s="40">
        <v>4933.735653</v>
      </c>
      <c r="T98" s="40">
        <v>2005.805467</v>
      </c>
      <c r="U98" s="39">
        <v>1.459728</v>
      </c>
      <c r="V98" s="39">
        <v>0.0112068830010463</v>
      </c>
      <c r="W98" s="38">
        <v>150252</v>
      </c>
      <c r="X98" s="39">
        <v>0.0041</v>
      </c>
      <c r="Y98" s="38">
        <v>135300</v>
      </c>
      <c r="Z98" s="39">
        <v>0.11050998</v>
      </c>
    </row>
    <row r="99" ht="13.8" customHeight="true" spans="1:26">
      <c r="A99" s="36"/>
      <c r="B99" s="37" t="s">
        <v>121</v>
      </c>
      <c r="C99" s="38">
        <v>1812837</v>
      </c>
      <c r="D99" s="38">
        <v>523025</v>
      </c>
      <c r="E99" s="39">
        <v>2.4661</v>
      </c>
      <c r="F99" s="38">
        <v>2836689</v>
      </c>
      <c r="G99" s="39">
        <v>-0.3609</v>
      </c>
      <c r="H99" s="39">
        <v>0.0033</v>
      </c>
      <c r="I99" s="40">
        <v>4092.27065</v>
      </c>
      <c r="J99" s="40">
        <v>1311.266577</v>
      </c>
      <c r="K99" s="39">
        <v>2.120853</v>
      </c>
      <c r="L99" s="40">
        <v>6520.423994</v>
      </c>
      <c r="M99" s="39">
        <v>-0.372392</v>
      </c>
      <c r="N99" s="39">
        <v>0.00929551188160621</v>
      </c>
      <c r="O99" s="38">
        <v>1812837</v>
      </c>
      <c r="P99" s="38">
        <v>523025</v>
      </c>
      <c r="Q99" s="39">
        <v>2.4661</v>
      </c>
      <c r="R99" s="39">
        <v>0.0033</v>
      </c>
      <c r="S99" s="40">
        <v>4092.27065</v>
      </c>
      <c r="T99" s="40">
        <v>1311.266577</v>
      </c>
      <c r="U99" s="39">
        <v>2.120853</v>
      </c>
      <c r="V99" s="39">
        <v>0.00929551188160621</v>
      </c>
      <c r="W99" s="38">
        <v>173384</v>
      </c>
      <c r="X99" s="39">
        <v>0.0048</v>
      </c>
      <c r="Y99" s="38">
        <v>199718</v>
      </c>
      <c r="Z99" s="39">
        <v>-0.13185592</v>
      </c>
    </row>
    <row r="100" ht="13.8" customHeight="true" spans="1:26">
      <c r="A100" s="36"/>
      <c r="B100" s="37" t="s">
        <v>122</v>
      </c>
      <c r="C100" s="38">
        <v>0</v>
      </c>
      <c r="D100" s="38">
        <v>0</v>
      </c>
      <c r="E100" s="39"/>
      <c r="F100" s="38">
        <v>0</v>
      </c>
      <c r="G100" s="39"/>
      <c r="H100" s="39">
        <v>0</v>
      </c>
      <c r="I100" s="40">
        <v>0</v>
      </c>
      <c r="J100" s="40">
        <v>0</v>
      </c>
      <c r="K100" s="39"/>
      <c r="L100" s="40">
        <v>0</v>
      </c>
      <c r="M100" s="39"/>
      <c r="N100" s="39">
        <v>0</v>
      </c>
      <c r="O100" s="38">
        <v>0</v>
      </c>
      <c r="P100" s="38">
        <v>0</v>
      </c>
      <c r="Q100" s="39"/>
      <c r="R100" s="39">
        <v>0</v>
      </c>
      <c r="S100" s="40">
        <v>0</v>
      </c>
      <c r="T100" s="40">
        <v>0</v>
      </c>
      <c r="U100" s="39"/>
      <c r="V100" s="39">
        <v>0</v>
      </c>
      <c r="W100" s="38">
        <v>0</v>
      </c>
      <c r="X100" s="39">
        <v>0</v>
      </c>
      <c r="Y100" s="38">
        <v>0</v>
      </c>
      <c r="Z100" s="39"/>
    </row>
    <row r="101" ht="13.8" customHeight="true" spans="1:26">
      <c r="A101" s="36"/>
      <c r="B101" s="37" t="s">
        <v>123</v>
      </c>
      <c r="C101" s="38">
        <v>5140975</v>
      </c>
      <c r="D101" s="38">
        <v>1831606</v>
      </c>
      <c r="E101" s="39">
        <v>1.8068</v>
      </c>
      <c r="F101" s="38">
        <v>2897717</v>
      </c>
      <c r="G101" s="39">
        <v>0.7741</v>
      </c>
      <c r="H101" s="39">
        <v>0.0093</v>
      </c>
      <c r="I101" s="40">
        <v>20.656434</v>
      </c>
      <c r="J101" s="40">
        <v>10.106558</v>
      </c>
      <c r="K101" s="39">
        <v>1.043864</v>
      </c>
      <c r="L101" s="40">
        <v>12.470062</v>
      </c>
      <c r="M101" s="39">
        <v>0.656482</v>
      </c>
      <c r="N101" s="39">
        <v>4.69206814751156e-5</v>
      </c>
      <c r="O101" s="38">
        <v>5140975</v>
      </c>
      <c r="P101" s="38">
        <v>1831606</v>
      </c>
      <c r="Q101" s="39">
        <v>1.8068</v>
      </c>
      <c r="R101" s="39">
        <v>0.0093</v>
      </c>
      <c r="S101" s="40">
        <v>20.656434</v>
      </c>
      <c r="T101" s="40">
        <v>10.106558</v>
      </c>
      <c r="U101" s="39">
        <v>1.043864</v>
      </c>
      <c r="V101" s="39">
        <v>4.69206814751156e-5</v>
      </c>
      <c r="W101" s="38">
        <v>845141</v>
      </c>
      <c r="X101" s="39">
        <v>0.0233</v>
      </c>
      <c r="Y101" s="38">
        <v>350910</v>
      </c>
      <c r="Z101" s="39">
        <v>1.40842666</v>
      </c>
    </row>
    <row r="102" ht="13.8" customHeight="true" spans="1:26">
      <c r="A102" s="36"/>
      <c r="B102" s="37" t="s">
        <v>124</v>
      </c>
      <c r="C102" s="38">
        <v>1658993</v>
      </c>
      <c r="D102" s="38">
        <v>1262301</v>
      </c>
      <c r="E102" s="39">
        <v>0.3143</v>
      </c>
      <c r="F102" s="38">
        <v>3350356</v>
      </c>
      <c r="G102" s="39">
        <v>-0.5048</v>
      </c>
      <c r="H102" s="39">
        <v>0.003</v>
      </c>
      <c r="I102" s="40">
        <v>2.916934</v>
      </c>
      <c r="J102" s="40">
        <v>3.02559</v>
      </c>
      <c r="K102" s="39">
        <v>-0.035912</v>
      </c>
      <c r="L102" s="40">
        <v>8.786305</v>
      </c>
      <c r="M102" s="39">
        <v>-0.668014</v>
      </c>
      <c r="N102" s="39">
        <v>6.62575791629547e-6</v>
      </c>
      <c r="O102" s="38">
        <v>1658993</v>
      </c>
      <c r="P102" s="38">
        <v>1262301</v>
      </c>
      <c r="Q102" s="39">
        <v>0.3143</v>
      </c>
      <c r="R102" s="39">
        <v>0.003</v>
      </c>
      <c r="S102" s="40">
        <v>2.916934</v>
      </c>
      <c r="T102" s="40">
        <v>3.02559</v>
      </c>
      <c r="U102" s="39">
        <v>-0.035912</v>
      </c>
      <c r="V102" s="39">
        <v>6.62575791629547e-6</v>
      </c>
      <c r="W102" s="38">
        <v>444559</v>
      </c>
      <c r="X102" s="39">
        <v>0.0123</v>
      </c>
      <c r="Y102" s="38">
        <v>396824</v>
      </c>
      <c r="Z102" s="39">
        <v>0.12029262</v>
      </c>
    </row>
    <row r="103" ht="13.8" customHeight="true" spans="1:26">
      <c r="A103" s="36"/>
      <c r="B103" s="37" t="s">
        <v>125</v>
      </c>
      <c r="C103" s="38">
        <v>6472944</v>
      </c>
      <c r="D103" s="38">
        <v>3258963</v>
      </c>
      <c r="E103" s="39">
        <v>0.9862</v>
      </c>
      <c r="F103" s="38">
        <v>8409823</v>
      </c>
      <c r="G103" s="39">
        <v>-0.2303</v>
      </c>
      <c r="H103" s="39">
        <v>0.0117</v>
      </c>
      <c r="I103" s="40">
        <v>73.630495</v>
      </c>
      <c r="J103" s="40">
        <v>36.863798</v>
      </c>
      <c r="K103" s="39">
        <v>0.997366</v>
      </c>
      <c r="L103" s="40">
        <v>101.086394</v>
      </c>
      <c r="M103" s="39">
        <v>-0.271608</v>
      </c>
      <c r="N103" s="39">
        <v>0.000167250213795377</v>
      </c>
      <c r="O103" s="38">
        <v>6472944</v>
      </c>
      <c r="P103" s="38">
        <v>3258963</v>
      </c>
      <c r="Q103" s="39">
        <v>0.9862</v>
      </c>
      <c r="R103" s="39">
        <v>0.0117</v>
      </c>
      <c r="S103" s="40">
        <v>73.630495</v>
      </c>
      <c r="T103" s="40">
        <v>36.863798</v>
      </c>
      <c r="U103" s="39">
        <v>0.997366</v>
      </c>
      <c r="V103" s="39">
        <v>0.000167250213795377</v>
      </c>
      <c r="W103" s="38">
        <v>563835</v>
      </c>
      <c r="X103" s="39">
        <v>0.0156</v>
      </c>
      <c r="Y103" s="38">
        <v>562628</v>
      </c>
      <c r="Z103" s="39">
        <v>0.00214529</v>
      </c>
    </row>
    <row r="104" ht="13.8" customHeight="true" spans="1:26">
      <c r="A104" s="36"/>
      <c r="B104" s="37" t="s">
        <v>126</v>
      </c>
      <c r="C104" s="38">
        <v>1563581</v>
      </c>
      <c r="D104" s="38">
        <v>457653</v>
      </c>
      <c r="E104" s="39">
        <v>2.4165</v>
      </c>
      <c r="F104" s="38">
        <v>1842282</v>
      </c>
      <c r="G104" s="39">
        <v>-0.1513</v>
      </c>
      <c r="H104" s="39">
        <v>0.0028</v>
      </c>
      <c r="I104" s="40">
        <v>7.429956</v>
      </c>
      <c r="J104" s="40">
        <v>2.753672</v>
      </c>
      <c r="K104" s="39">
        <v>1.698199</v>
      </c>
      <c r="L104" s="40">
        <v>10.531572</v>
      </c>
      <c r="M104" s="39">
        <v>-0.294506</v>
      </c>
      <c r="N104" s="39">
        <v>1.68769981716169e-5</v>
      </c>
      <c r="O104" s="38">
        <v>1563581</v>
      </c>
      <c r="P104" s="38">
        <v>457653</v>
      </c>
      <c r="Q104" s="39">
        <v>2.4165</v>
      </c>
      <c r="R104" s="39">
        <v>0.0028</v>
      </c>
      <c r="S104" s="40">
        <v>7.429956</v>
      </c>
      <c r="T104" s="40">
        <v>2.753672</v>
      </c>
      <c r="U104" s="39">
        <v>1.698199</v>
      </c>
      <c r="V104" s="39">
        <v>1.68769981716169e-5</v>
      </c>
      <c r="W104" s="38">
        <v>113622</v>
      </c>
      <c r="X104" s="39">
        <v>0.0031</v>
      </c>
      <c r="Y104" s="38">
        <v>65812</v>
      </c>
      <c r="Z104" s="39">
        <v>0.72646326</v>
      </c>
    </row>
    <row r="105" ht="13.8" customHeight="true" spans="1:26">
      <c r="A105" s="36"/>
      <c r="B105" s="37" t="s">
        <v>127</v>
      </c>
      <c r="C105" s="38">
        <v>87843</v>
      </c>
      <c r="D105" s="38">
        <v>146307</v>
      </c>
      <c r="E105" s="39">
        <v>-0.3996</v>
      </c>
      <c r="F105" s="38">
        <v>440600</v>
      </c>
      <c r="G105" s="39">
        <v>-0.8006</v>
      </c>
      <c r="H105" s="39">
        <v>0.0002</v>
      </c>
      <c r="I105" s="40">
        <v>0.401559</v>
      </c>
      <c r="J105" s="40">
        <v>0.793405</v>
      </c>
      <c r="K105" s="39">
        <v>-0.493879</v>
      </c>
      <c r="L105" s="40">
        <v>2.026367</v>
      </c>
      <c r="M105" s="39">
        <v>-0.801833</v>
      </c>
      <c r="N105" s="39">
        <v>9.12133330102667e-7</v>
      </c>
      <c r="O105" s="38">
        <v>87843</v>
      </c>
      <c r="P105" s="38">
        <v>146307</v>
      </c>
      <c r="Q105" s="39">
        <v>-0.3996</v>
      </c>
      <c r="R105" s="39">
        <v>0.0002</v>
      </c>
      <c r="S105" s="40">
        <v>0.401559</v>
      </c>
      <c r="T105" s="40">
        <v>0.793405</v>
      </c>
      <c r="U105" s="39">
        <v>-0.493879</v>
      </c>
      <c r="V105" s="39">
        <v>9.12133330102667e-7</v>
      </c>
      <c r="W105" s="38">
        <v>23612</v>
      </c>
      <c r="X105" s="39">
        <v>0.0007</v>
      </c>
      <c r="Y105" s="38">
        <v>19473</v>
      </c>
      <c r="Z105" s="39">
        <v>0.21255071</v>
      </c>
    </row>
    <row r="106" ht="13.8" customHeight="true" spans="1:26">
      <c r="A106" s="36"/>
      <c r="B106" s="37" t="s">
        <v>128</v>
      </c>
      <c r="C106" s="38">
        <v>92911</v>
      </c>
      <c r="D106" s="38">
        <v>140263</v>
      </c>
      <c r="E106" s="39">
        <v>-0.3376</v>
      </c>
      <c r="F106" s="38">
        <v>379657</v>
      </c>
      <c r="G106" s="39">
        <v>-0.7553</v>
      </c>
      <c r="H106" s="39">
        <v>0.0002</v>
      </c>
      <c r="I106" s="40">
        <v>0.367224</v>
      </c>
      <c r="J106" s="40">
        <v>0.736751</v>
      </c>
      <c r="K106" s="39">
        <v>-0.501563</v>
      </c>
      <c r="L106" s="40">
        <v>1.543751</v>
      </c>
      <c r="M106" s="39">
        <v>-0.762122</v>
      </c>
      <c r="N106" s="39">
        <v>8.34142056369355e-7</v>
      </c>
      <c r="O106" s="38">
        <v>92911</v>
      </c>
      <c r="P106" s="38">
        <v>140263</v>
      </c>
      <c r="Q106" s="39">
        <v>-0.3376</v>
      </c>
      <c r="R106" s="39">
        <v>0.0002</v>
      </c>
      <c r="S106" s="40">
        <v>0.367224</v>
      </c>
      <c r="T106" s="40">
        <v>0.736751</v>
      </c>
      <c r="U106" s="39">
        <v>-0.501563</v>
      </c>
      <c r="V106" s="39">
        <v>8.34142056369355e-7</v>
      </c>
      <c r="W106" s="38">
        <v>23595</v>
      </c>
      <c r="X106" s="39">
        <v>0.0007</v>
      </c>
      <c r="Y106" s="38">
        <v>24164</v>
      </c>
      <c r="Z106" s="39">
        <v>-0.02354743</v>
      </c>
    </row>
    <row r="107" ht="13.8" customHeight="true" spans="1:26">
      <c r="A107" s="36"/>
      <c r="B107" s="37" t="s">
        <v>129</v>
      </c>
      <c r="C107" s="38">
        <v>380298</v>
      </c>
      <c r="D107" s="38">
        <v>341853</v>
      </c>
      <c r="E107" s="39">
        <v>0.1125</v>
      </c>
      <c r="F107" s="38">
        <v>1870056</v>
      </c>
      <c r="G107" s="39">
        <v>-0.7966</v>
      </c>
      <c r="H107" s="39">
        <v>0.0007</v>
      </c>
      <c r="I107" s="40">
        <v>1.245897</v>
      </c>
      <c r="J107" s="40">
        <v>2.163371</v>
      </c>
      <c r="K107" s="39">
        <v>-0.424095</v>
      </c>
      <c r="L107" s="40">
        <v>7.026064</v>
      </c>
      <c r="M107" s="39">
        <v>-0.822675</v>
      </c>
      <c r="N107" s="39">
        <v>2.83003040543214e-6</v>
      </c>
      <c r="O107" s="38">
        <v>380298</v>
      </c>
      <c r="P107" s="38">
        <v>341853</v>
      </c>
      <c r="Q107" s="39">
        <v>0.1125</v>
      </c>
      <c r="R107" s="39">
        <v>0.0007</v>
      </c>
      <c r="S107" s="40">
        <v>1.245897</v>
      </c>
      <c r="T107" s="40">
        <v>2.163371</v>
      </c>
      <c r="U107" s="39">
        <v>-0.424095</v>
      </c>
      <c r="V107" s="39">
        <v>2.83003040543214e-6</v>
      </c>
      <c r="W107" s="38">
        <v>109788</v>
      </c>
      <c r="X107" s="39">
        <v>0.003</v>
      </c>
      <c r="Y107" s="38">
        <v>84209</v>
      </c>
      <c r="Z107" s="39">
        <v>0.30375613</v>
      </c>
    </row>
    <row r="108" ht="13.8" customHeight="true" spans="1:26">
      <c r="A108" s="36"/>
      <c r="B108" s="37" t="s">
        <v>130</v>
      </c>
      <c r="C108" s="38">
        <v>2278160</v>
      </c>
      <c r="D108" s="38">
        <v>1222053</v>
      </c>
      <c r="E108" s="39">
        <v>0.8642</v>
      </c>
      <c r="F108" s="38">
        <v>3220181</v>
      </c>
      <c r="G108" s="39">
        <v>-0.2925</v>
      </c>
      <c r="H108" s="39">
        <v>0.0041</v>
      </c>
      <c r="I108" s="40">
        <v>11.446708</v>
      </c>
      <c r="J108" s="40">
        <v>9.070601</v>
      </c>
      <c r="K108" s="39">
        <v>0.261957</v>
      </c>
      <c r="L108" s="40">
        <v>17.03387</v>
      </c>
      <c r="M108" s="39">
        <v>-0.328003</v>
      </c>
      <c r="N108" s="39">
        <v>2.6000970932672e-5</v>
      </c>
      <c r="O108" s="38">
        <v>2278160</v>
      </c>
      <c r="P108" s="38">
        <v>1222053</v>
      </c>
      <c r="Q108" s="39">
        <v>0.8642</v>
      </c>
      <c r="R108" s="39">
        <v>0.0041</v>
      </c>
      <c r="S108" s="40">
        <v>11.446708</v>
      </c>
      <c r="T108" s="40">
        <v>9.070601</v>
      </c>
      <c r="U108" s="39">
        <v>0.261957</v>
      </c>
      <c r="V108" s="39">
        <v>2.6000970932672e-5</v>
      </c>
      <c r="W108" s="38">
        <v>160421</v>
      </c>
      <c r="X108" s="39">
        <v>0.0044</v>
      </c>
      <c r="Y108" s="38">
        <v>141756</v>
      </c>
      <c r="Z108" s="39">
        <v>0.13166991</v>
      </c>
    </row>
    <row r="109" ht="13.8" customHeight="true" spans="1:26">
      <c r="A109" s="36"/>
      <c r="B109" s="37" t="s">
        <v>131</v>
      </c>
      <c r="C109" s="38">
        <v>536265</v>
      </c>
      <c r="D109" s="38">
        <v>265026</v>
      </c>
      <c r="E109" s="39">
        <v>1.0234</v>
      </c>
      <c r="F109" s="38">
        <v>651213</v>
      </c>
      <c r="G109" s="39">
        <v>-0.1765</v>
      </c>
      <c r="H109" s="39">
        <v>0.001</v>
      </c>
      <c r="I109" s="40">
        <v>1.08372</v>
      </c>
      <c r="J109" s="40">
        <v>0.861199</v>
      </c>
      <c r="K109" s="39">
        <v>0.258385</v>
      </c>
      <c r="L109" s="40">
        <v>2.033192</v>
      </c>
      <c r="M109" s="39">
        <v>-0.466986</v>
      </c>
      <c r="N109" s="39">
        <v>2.46164855600015e-6</v>
      </c>
      <c r="O109" s="38">
        <v>536265</v>
      </c>
      <c r="P109" s="38">
        <v>265026</v>
      </c>
      <c r="Q109" s="39">
        <v>1.0234</v>
      </c>
      <c r="R109" s="39">
        <v>0.001</v>
      </c>
      <c r="S109" s="40">
        <v>1.08372</v>
      </c>
      <c r="T109" s="40">
        <v>0.861199</v>
      </c>
      <c r="U109" s="39">
        <v>0.258385</v>
      </c>
      <c r="V109" s="39">
        <v>2.46164855600015e-6</v>
      </c>
      <c r="W109" s="38">
        <v>105177</v>
      </c>
      <c r="X109" s="39">
        <v>0.0029</v>
      </c>
      <c r="Y109" s="38">
        <v>63526</v>
      </c>
      <c r="Z109" s="39">
        <v>0.6556528</v>
      </c>
    </row>
    <row r="110" ht="13.8" customHeight="true" spans="1:26">
      <c r="A110" s="36"/>
      <c r="B110" s="37" t="s">
        <v>132</v>
      </c>
      <c r="C110" s="38">
        <v>866752</v>
      </c>
      <c r="D110" s="38">
        <v>425573</v>
      </c>
      <c r="E110" s="39">
        <v>1.0367</v>
      </c>
      <c r="F110" s="38">
        <v>1857894</v>
      </c>
      <c r="G110" s="39">
        <v>-0.5335</v>
      </c>
      <c r="H110" s="39">
        <v>0.0016</v>
      </c>
      <c r="I110" s="40">
        <v>2.077386</v>
      </c>
      <c r="J110" s="40">
        <v>0.915259</v>
      </c>
      <c r="K110" s="39">
        <v>1.269725</v>
      </c>
      <c r="L110" s="40">
        <v>6.369781</v>
      </c>
      <c r="M110" s="39">
        <v>-0.673869</v>
      </c>
      <c r="N110" s="39">
        <v>4.71874123127276e-6</v>
      </c>
      <c r="O110" s="38">
        <v>866752</v>
      </c>
      <c r="P110" s="38">
        <v>425573</v>
      </c>
      <c r="Q110" s="39">
        <v>1.0367</v>
      </c>
      <c r="R110" s="39">
        <v>0.0016</v>
      </c>
      <c r="S110" s="40">
        <v>2.077386</v>
      </c>
      <c r="T110" s="40">
        <v>0.915259</v>
      </c>
      <c r="U110" s="39">
        <v>1.269725</v>
      </c>
      <c r="V110" s="39">
        <v>4.71874123127276e-6</v>
      </c>
      <c r="W110" s="38">
        <v>59342</v>
      </c>
      <c r="X110" s="39">
        <v>0.0016</v>
      </c>
      <c r="Y110" s="38">
        <v>53668</v>
      </c>
      <c r="Z110" s="39">
        <v>0.10572408</v>
      </c>
    </row>
    <row r="111" ht="13.8" customHeight="true" spans="1:26">
      <c r="A111" s="36"/>
      <c r="B111" s="37" t="s">
        <v>133</v>
      </c>
      <c r="C111" s="38">
        <v>874126</v>
      </c>
      <c r="D111" s="38">
        <v>444298</v>
      </c>
      <c r="E111" s="39">
        <v>0.9674</v>
      </c>
      <c r="F111" s="38">
        <v>1561146</v>
      </c>
      <c r="G111" s="39">
        <v>-0.4401</v>
      </c>
      <c r="H111" s="39">
        <v>0.0016</v>
      </c>
      <c r="I111" s="40">
        <v>5.773786</v>
      </c>
      <c r="J111" s="40">
        <v>3.433456</v>
      </c>
      <c r="K111" s="39">
        <v>0.681625</v>
      </c>
      <c r="L111" s="40">
        <v>10.893706</v>
      </c>
      <c r="M111" s="39">
        <v>-0.469989</v>
      </c>
      <c r="N111" s="39">
        <v>1.31150407573486e-5</v>
      </c>
      <c r="O111" s="38">
        <v>874126</v>
      </c>
      <c r="P111" s="38">
        <v>444298</v>
      </c>
      <c r="Q111" s="39">
        <v>0.9674</v>
      </c>
      <c r="R111" s="39">
        <v>0.0016</v>
      </c>
      <c r="S111" s="40">
        <v>5.773786</v>
      </c>
      <c r="T111" s="40">
        <v>3.433456</v>
      </c>
      <c r="U111" s="39">
        <v>0.681625</v>
      </c>
      <c r="V111" s="39">
        <v>1.31150407573486e-5</v>
      </c>
      <c r="W111" s="38">
        <v>153839</v>
      </c>
      <c r="X111" s="39">
        <v>0.0042</v>
      </c>
      <c r="Y111" s="38">
        <v>70607</v>
      </c>
      <c r="Z111" s="39">
        <v>1.17880663</v>
      </c>
    </row>
    <row r="112" ht="13.8" customHeight="true" spans="1:26">
      <c r="A112" s="36"/>
      <c r="B112" s="37" t="s">
        <v>134</v>
      </c>
      <c r="C112" s="38">
        <v>2157847</v>
      </c>
      <c r="D112" s="38"/>
      <c r="E112" s="39"/>
      <c r="F112" s="38">
        <v>3959526</v>
      </c>
      <c r="G112" s="39">
        <v>-0.455</v>
      </c>
      <c r="H112" s="39">
        <v>0.0039</v>
      </c>
      <c r="I112" s="40">
        <v>4.844058</v>
      </c>
      <c r="J112" s="40"/>
      <c r="K112" s="39"/>
      <c r="L112" s="40">
        <v>11.211542</v>
      </c>
      <c r="M112" s="39">
        <v>-0.56794</v>
      </c>
      <c r="N112" s="39">
        <v>1.10031819850893e-5</v>
      </c>
      <c r="O112" s="38">
        <v>2157847</v>
      </c>
      <c r="P112" s="38"/>
      <c r="Q112" s="39"/>
      <c r="R112" s="39">
        <v>0.0039</v>
      </c>
      <c r="S112" s="40">
        <v>4.844058</v>
      </c>
      <c r="T112" s="40"/>
      <c r="U112" s="39"/>
      <c r="V112" s="39">
        <v>1.10031819850893e-5</v>
      </c>
      <c r="W112" s="38">
        <v>122972</v>
      </c>
      <c r="X112" s="39">
        <v>0.0034</v>
      </c>
      <c r="Y112" s="38">
        <v>115321</v>
      </c>
      <c r="Z112" s="39">
        <v>0.06634525</v>
      </c>
    </row>
    <row r="113" ht="13.8" customHeight="true" spans="1:26">
      <c r="A113" s="36"/>
      <c r="B113" s="37" t="s">
        <v>135</v>
      </c>
      <c r="C113" s="38">
        <v>801879</v>
      </c>
      <c r="D113" s="38"/>
      <c r="E113" s="39"/>
      <c r="F113" s="38">
        <v>977841</v>
      </c>
      <c r="G113" s="39">
        <v>-0.1799</v>
      </c>
      <c r="H113" s="39">
        <v>0.0015</v>
      </c>
      <c r="I113" s="40">
        <v>5.854208</v>
      </c>
      <c r="J113" s="40"/>
      <c r="K113" s="39"/>
      <c r="L113" s="40">
        <v>6.075253</v>
      </c>
      <c r="M113" s="39">
        <v>-0.036384</v>
      </c>
      <c r="N113" s="39">
        <v>1.32977177404906e-5</v>
      </c>
      <c r="O113" s="38">
        <v>801879</v>
      </c>
      <c r="P113" s="38"/>
      <c r="Q113" s="39"/>
      <c r="R113" s="39">
        <v>0.0015</v>
      </c>
      <c r="S113" s="40">
        <v>5.854208</v>
      </c>
      <c r="T113" s="40"/>
      <c r="U113" s="39"/>
      <c r="V113" s="39">
        <v>1.32977177404906e-5</v>
      </c>
      <c r="W113" s="38">
        <v>88123</v>
      </c>
      <c r="X113" s="39">
        <v>0.0024</v>
      </c>
      <c r="Y113" s="38">
        <v>67768</v>
      </c>
      <c r="Z113" s="39">
        <v>0.300363</v>
      </c>
    </row>
    <row r="114" ht="13.8" customHeight="true" spans="1:26">
      <c r="A114" s="7"/>
      <c r="B114" s="8" t="s">
        <v>51</v>
      </c>
      <c r="C114" s="9">
        <v>183420388</v>
      </c>
      <c r="D114" s="9">
        <v>118068991</v>
      </c>
      <c r="E114" s="15">
        <v>0.5535</v>
      </c>
      <c r="F114" s="9">
        <v>203717973</v>
      </c>
      <c r="G114" s="15">
        <v>-0.0996</v>
      </c>
      <c r="H114" s="15">
        <v>0.3321</v>
      </c>
      <c r="I114" s="18">
        <v>80545.268433</v>
      </c>
      <c r="J114" s="18">
        <v>59695.217892</v>
      </c>
      <c r="K114" s="15">
        <v>0.349275</v>
      </c>
      <c r="L114" s="18">
        <v>90788.128225</v>
      </c>
      <c r="M114" s="15">
        <v>-0.112822</v>
      </c>
      <c r="N114" s="15">
        <v>0.182956984950669</v>
      </c>
      <c r="O114" s="9">
        <v>183420388</v>
      </c>
      <c r="P114" s="9">
        <v>118068991</v>
      </c>
      <c r="Q114" s="15">
        <v>0.5535</v>
      </c>
      <c r="R114" s="15">
        <v>0.3321</v>
      </c>
      <c r="S114" s="18">
        <v>80545.268433</v>
      </c>
      <c r="T114" s="18">
        <v>59695.217892</v>
      </c>
      <c r="U114" s="15">
        <v>0.349275</v>
      </c>
      <c r="V114" s="15">
        <v>0.182956984950669</v>
      </c>
      <c r="W114" s="9">
        <v>13499750</v>
      </c>
      <c r="X114" s="15">
        <v>0.3726</v>
      </c>
      <c r="Y114" s="9">
        <v>13435769</v>
      </c>
      <c r="Z114" s="15">
        <v>0.00476199</v>
      </c>
    </row>
    <row r="115" ht="13.8" customHeight="true" spans="1:26">
      <c r="A115" s="36" t="s">
        <v>136</v>
      </c>
      <c r="B115" s="37" t="s">
        <v>137</v>
      </c>
      <c r="C115" s="38">
        <v>2915331</v>
      </c>
      <c r="D115" s="38">
        <v>1441547</v>
      </c>
      <c r="E115" s="39">
        <v>1.0224</v>
      </c>
      <c r="F115" s="38">
        <v>2329783</v>
      </c>
      <c r="G115" s="39">
        <v>0.2513</v>
      </c>
      <c r="H115" s="39">
        <v>0.0053</v>
      </c>
      <c r="I115" s="40">
        <v>28642.010521</v>
      </c>
      <c r="J115" s="40">
        <v>17637.120675</v>
      </c>
      <c r="K115" s="39">
        <v>0.623962</v>
      </c>
      <c r="L115" s="40">
        <v>23651.082444</v>
      </c>
      <c r="M115" s="39">
        <v>0.211023</v>
      </c>
      <c r="N115" s="39">
        <v>0.0650597606761531</v>
      </c>
      <c r="O115" s="38">
        <v>2915331</v>
      </c>
      <c r="P115" s="38">
        <v>1441547</v>
      </c>
      <c r="Q115" s="39">
        <v>1.0224</v>
      </c>
      <c r="R115" s="39">
        <v>0.0053</v>
      </c>
      <c r="S115" s="40">
        <v>28642.010521</v>
      </c>
      <c r="T115" s="40">
        <v>17637.120675</v>
      </c>
      <c r="U115" s="39">
        <v>0.623962</v>
      </c>
      <c r="V115" s="39">
        <v>0.0650597606761531</v>
      </c>
      <c r="W115" s="38">
        <v>269180</v>
      </c>
      <c r="X115" s="39">
        <v>0.0074</v>
      </c>
      <c r="Y115" s="38">
        <v>273503</v>
      </c>
      <c r="Z115" s="39">
        <v>-0.0158</v>
      </c>
    </row>
    <row r="116" ht="13.8" customHeight="true" spans="1:26">
      <c r="A116" s="36"/>
      <c r="B116" s="37" t="s">
        <v>138</v>
      </c>
      <c r="C116" s="38">
        <v>1270577</v>
      </c>
      <c r="D116" s="38">
        <v>793209</v>
      </c>
      <c r="E116" s="39">
        <v>0.6018</v>
      </c>
      <c r="F116" s="38">
        <v>1165659</v>
      </c>
      <c r="G116" s="39">
        <v>0.09</v>
      </c>
      <c r="H116" s="39">
        <v>0.0023</v>
      </c>
      <c r="I116" s="40">
        <v>13031.389746</v>
      </c>
      <c r="J116" s="40">
        <v>7999.803779</v>
      </c>
      <c r="K116" s="39">
        <v>0.628964</v>
      </c>
      <c r="L116" s="40">
        <v>11910.310857</v>
      </c>
      <c r="M116" s="39">
        <v>0.094127</v>
      </c>
      <c r="N116" s="39">
        <v>0.0296005441912265</v>
      </c>
      <c r="O116" s="38">
        <v>1270577</v>
      </c>
      <c r="P116" s="38">
        <v>793209</v>
      </c>
      <c r="Q116" s="39">
        <v>0.6018</v>
      </c>
      <c r="R116" s="39">
        <v>0.0023</v>
      </c>
      <c r="S116" s="40">
        <v>13031.389746</v>
      </c>
      <c r="T116" s="40">
        <v>7999.803779</v>
      </c>
      <c r="U116" s="39">
        <v>0.628964</v>
      </c>
      <c r="V116" s="39">
        <v>0.0296005441912265</v>
      </c>
      <c r="W116" s="38">
        <v>142600</v>
      </c>
      <c r="X116" s="39">
        <v>0.0039</v>
      </c>
      <c r="Y116" s="38">
        <v>118543</v>
      </c>
      <c r="Z116" s="39">
        <v>0.2029</v>
      </c>
    </row>
    <row r="117" ht="13.8" customHeight="true" spans="1:26">
      <c r="A117" s="36"/>
      <c r="B117" s="37" t="s">
        <v>139</v>
      </c>
      <c r="C117" s="38">
        <v>1562159</v>
      </c>
      <c r="D117" s="38">
        <v>1074524</v>
      </c>
      <c r="E117" s="39">
        <v>0.4538</v>
      </c>
      <c r="F117" s="38">
        <v>1340138</v>
      </c>
      <c r="G117" s="39">
        <v>0.1657</v>
      </c>
      <c r="H117" s="39">
        <v>0.0028</v>
      </c>
      <c r="I117" s="40">
        <v>16090.299169</v>
      </c>
      <c r="J117" s="40">
        <v>10743.43586</v>
      </c>
      <c r="K117" s="39">
        <v>0.497687</v>
      </c>
      <c r="L117" s="40">
        <v>13725.754271</v>
      </c>
      <c r="M117" s="39">
        <v>0.172271</v>
      </c>
      <c r="N117" s="39">
        <v>0.0365487964741623</v>
      </c>
      <c r="O117" s="38">
        <v>1562159</v>
      </c>
      <c r="P117" s="38">
        <v>1074524</v>
      </c>
      <c r="Q117" s="39">
        <v>0.4538</v>
      </c>
      <c r="R117" s="39">
        <v>0.0028</v>
      </c>
      <c r="S117" s="40">
        <v>16090.299169</v>
      </c>
      <c r="T117" s="40">
        <v>10743.43586</v>
      </c>
      <c r="U117" s="39">
        <v>0.497687</v>
      </c>
      <c r="V117" s="39">
        <v>0.0365487964741623</v>
      </c>
      <c r="W117" s="38">
        <v>209908</v>
      </c>
      <c r="X117" s="39">
        <v>0.0058</v>
      </c>
      <c r="Y117" s="38">
        <v>205045</v>
      </c>
      <c r="Z117" s="39">
        <v>0.0237</v>
      </c>
    </row>
    <row r="118" ht="13.8" customHeight="true" spans="1:26">
      <c r="A118" s="36"/>
      <c r="B118" s="37" t="s">
        <v>140</v>
      </c>
      <c r="C118" s="38">
        <v>1741087</v>
      </c>
      <c r="D118" s="38">
        <v>1015007</v>
      </c>
      <c r="E118" s="39">
        <v>0.7153</v>
      </c>
      <c r="F118" s="38">
        <v>1390989</v>
      </c>
      <c r="G118" s="39">
        <v>0.2517</v>
      </c>
      <c r="H118" s="39">
        <v>0.0032</v>
      </c>
      <c r="I118" s="40">
        <v>11770.654523</v>
      </c>
      <c r="J118" s="40">
        <v>8467.245744</v>
      </c>
      <c r="K118" s="39">
        <v>0.39014</v>
      </c>
      <c r="L118" s="40">
        <v>9532.278652</v>
      </c>
      <c r="M118" s="39">
        <v>0.234821</v>
      </c>
      <c r="N118" s="39">
        <v>0.0267368090555859</v>
      </c>
      <c r="O118" s="38">
        <v>1741087</v>
      </c>
      <c r="P118" s="38">
        <v>1015007</v>
      </c>
      <c r="Q118" s="39">
        <v>0.7153</v>
      </c>
      <c r="R118" s="39">
        <v>0.0032</v>
      </c>
      <c r="S118" s="40">
        <v>11770.654523</v>
      </c>
      <c r="T118" s="40">
        <v>8467.245744</v>
      </c>
      <c r="U118" s="39">
        <v>0.39014</v>
      </c>
      <c r="V118" s="39">
        <v>0.0267368090555859</v>
      </c>
      <c r="W118" s="38">
        <v>139858</v>
      </c>
      <c r="X118" s="39">
        <v>0.0039</v>
      </c>
      <c r="Y118" s="38">
        <v>146158</v>
      </c>
      <c r="Z118" s="39">
        <v>-0.0431</v>
      </c>
    </row>
    <row r="119" ht="13.8" customHeight="true" spans="1:26">
      <c r="A119" s="36"/>
      <c r="B119" s="37" t="s">
        <v>141</v>
      </c>
      <c r="C119" s="38">
        <v>2506556</v>
      </c>
      <c r="D119" s="38">
        <v>1074732</v>
      </c>
      <c r="E119" s="39">
        <v>1.3323</v>
      </c>
      <c r="F119" s="38">
        <v>1763789</v>
      </c>
      <c r="G119" s="39">
        <v>0.4211</v>
      </c>
      <c r="H119" s="39">
        <v>0.0045</v>
      </c>
      <c r="I119" s="40">
        <v>24935.287747</v>
      </c>
      <c r="J119" s="40">
        <v>13126.661983</v>
      </c>
      <c r="K119" s="39">
        <v>0.899591</v>
      </c>
      <c r="L119" s="40">
        <v>19101.466666</v>
      </c>
      <c r="M119" s="39">
        <v>0.305412</v>
      </c>
      <c r="N119" s="39">
        <v>0.0566400131730066</v>
      </c>
      <c r="O119" s="38">
        <v>2506556</v>
      </c>
      <c r="P119" s="38">
        <v>1074732</v>
      </c>
      <c r="Q119" s="39">
        <v>1.3323</v>
      </c>
      <c r="R119" s="39">
        <v>0.0045</v>
      </c>
      <c r="S119" s="40">
        <v>24935.287747</v>
      </c>
      <c r="T119" s="40">
        <v>13126.661983</v>
      </c>
      <c r="U119" s="39">
        <v>0.899591</v>
      </c>
      <c r="V119" s="39">
        <v>0.0566400131730066</v>
      </c>
      <c r="W119" s="38">
        <v>321208</v>
      </c>
      <c r="X119" s="39">
        <v>0.0089</v>
      </c>
      <c r="Y119" s="38">
        <v>291411</v>
      </c>
      <c r="Z119" s="39">
        <v>0.1023</v>
      </c>
    </row>
    <row r="120" ht="13.8" customHeight="true" spans="1:26">
      <c r="A120" s="36"/>
      <c r="B120" s="37" t="s">
        <v>142</v>
      </c>
      <c r="C120" s="38">
        <v>762745</v>
      </c>
      <c r="D120" s="38">
        <v>622666</v>
      </c>
      <c r="E120" s="39">
        <v>0.225</v>
      </c>
      <c r="F120" s="38">
        <v>873504</v>
      </c>
      <c r="G120" s="39">
        <v>-0.1268</v>
      </c>
      <c r="H120" s="39">
        <v>0.0014</v>
      </c>
      <c r="I120" s="40">
        <v>15443.76855</v>
      </c>
      <c r="J120" s="40">
        <v>12557.94593</v>
      </c>
      <c r="K120" s="39">
        <v>0.229801</v>
      </c>
      <c r="L120" s="40">
        <v>17666.360276</v>
      </c>
      <c r="M120" s="39">
        <v>-0.125809</v>
      </c>
      <c r="N120" s="39">
        <v>0.0350802149543313</v>
      </c>
      <c r="O120" s="38">
        <v>762745</v>
      </c>
      <c r="P120" s="38">
        <v>622666</v>
      </c>
      <c r="Q120" s="39">
        <v>0.225</v>
      </c>
      <c r="R120" s="39">
        <v>0.0014</v>
      </c>
      <c r="S120" s="40">
        <v>15443.76855</v>
      </c>
      <c r="T120" s="40">
        <v>12557.94593</v>
      </c>
      <c r="U120" s="39">
        <v>0.229801</v>
      </c>
      <c r="V120" s="39">
        <v>0.0350802149543313</v>
      </c>
      <c r="W120" s="38">
        <v>80037</v>
      </c>
      <c r="X120" s="39">
        <v>0.0022</v>
      </c>
      <c r="Y120" s="38">
        <v>71532</v>
      </c>
      <c r="Z120" s="39">
        <v>0.1189</v>
      </c>
    </row>
    <row r="121" ht="13.8" customHeight="true" spans="1:26">
      <c r="A121" s="36"/>
      <c r="B121" s="37" t="s">
        <v>143</v>
      </c>
      <c r="C121" s="38">
        <v>3168670</v>
      </c>
      <c r="D121" s="38">
        <v>691599</v>
      </c>
      <c r="E121" s="39">
        <v>3.5817</v>
      </c>
      <c r="F121" s="38">
        <v>1773017</v>
      </c>
      <c r="G121" s="39">
        <v>0.7872</v>
      </c>
      <c r="H121" s="39">
        <v>0.0057</v>
      </c>
      <c r="I121" s="40">
        <v>33027.514194</v>
      </c>
      <c r="J121" s="40">
        <v>9084.337752</v>
      </c>
      <c r="K121" s="39">
        <v>2.635655</v>
      </c>
      <c r="L121" s="40">
        <v>20810.024454</v>
      </c>
      <c r="M121" s="39">
        <v>0.587096</v>
      </c>
      <c r="N121" s="39">
        <v>0.0750213455725966</v>
      </c>
      <c r="O121" s="38">
        <v>3168670</v>
      </c>
      <c r="P121" s="38">
        <v>691599</v>
      </c>
      <c r="Q121" s="39">
        <v>3.5817</v>
      </c>
      <c r="R121" s="39">
        <v>0.0057</v>
      </c>
      <c r="S121" s="40">
        <v>33027.514194</v>
      </c>
      <c r="T121" s="40">
        <v>9084.337752</v>
      </c>
      <c r="U121" s="39">
        <v>2.635655</v>
      </c>
      <c r="V121" s="39">
        <v>0.0750213455725966</v>
      </c>
      <c r="W121" s="38">
        <v>305219</v>
      </c>
      <c r="X121" s="39">
        <v>0.0084</v>
      </c>
      <c r="Y121" s="38">
        <v>251461</v>
      </c>
      <c r="Z121" s="39">
        <v>0.2138</v>
      </c>
    </row>
    <row r="122" ht="13.8" customHeight="true" spans="1:26">
      <c r="A122" s="36"/>
      <c r="B122" s="37" t="s">
        <v>144</v>
      </c>
      <c r="C122" s="38">
        <v>612597</v>
      </c>
      <c r="D122" s="38"/>
      <c r="E122" s="39"/>
      <c r="F122" s="38">
        <v>443472</v>
      </c>
      <c r="G122" s="39">
        <v>0.3814</v>
      </c>
      <c r="H122" s="39">
        <v>0.0011</v>
      </c>
      <c r="I122" s="40">
        <v>6308.185573</v>
      </c>
      <c r="J122" s="40"/>
      <c r="K122" s="39"/>
      <c r="L122" s="40">
        <v>4462.490102</v>
      </c>
      <c r="M122" s="39">
        <v>0.413602</v>
      </c>
      <c r="N122" s="39">
        <v>0.014328918822903</v>
      </c>
      <c r="O122" s="38">
        <v>612597</v>
      </c>
      <c r="P122" s="38"/>
      <c r="Q122" s="39"/>
      <c r="R122" s="39">
        <v>0.0011</v>
      </c>
      <c r="S122" s="40">
        <v>6308.185573</v>
      </c>
      <c r="T122" s="40"/>
      <c r="U122" s="39"/>
      <c r="V122" s="39">
        <v>0.014328918822903</v>
      </c>
      <c r="W122" s="38">
        <v>59832</v>
      </c>
      <c r="X122" s="39">
        <v>0.0017</v>
      </c>
      <c r="Y122" s="38">
        <v>48512</v>
      </c>
      <c r="Z122" s="39">
        <v>0.2333</v>
      </c>
    </row>
    <row r="123" ht="13.8" customHeight="true" spans="1:26">
      <c r="A123" s="36"/>
      <c r="B123" s="37" t="s">
        <v>145</v>
      </c>
      <c r="C123" s="38">
        <v>3006391</v>
      </c>
      <c r="D123" s="38">
        <v>1581329</v>
      </c>
      <c r="E123" s="39">
        <v>0.9012</v>
      </c>
      <c r="F123" s="38">
        <v>2303147</v>
      </c>
      <c r="G123" s="39">
        <v>0.3053</v>
      </c>
      <c r="H123" s="39">
        <v>0.0054</v>
      </c>
      <c r="I123" s="40">
        <v>141.414597</v>
      </c>
      <c r="J123" s="40">
        <v>85.396718</v>
      </c>
      <c r="K123" s="39">
        <v>0.655972</v>
      </c>
      <c r="L123" s="40">
        <v>119.345583</v>
      </c>
      <c r="M123" s="39">
        <v>0.184917</v>
      </c>
      <c r="N123" s="39">
        <v>0.000321220461468269</v>
      </c>
      <c r="O123" s="38">
        <v>3006391</v>
      </c>
      <c r="P123" s="38">
        <v>1581329</v>
      </c>
      <c r="Q123" s="39">
        <v>0.9012</v>
      </c>
      <c r="R123" s="39">
        <v>0.0054</v>
      </c>
      <c r="S123" s="40">
        <v>141.414597</v>
      </c>
      <c r="T123" s="40">
        <v>85.396718</v>
      </c>
      <c r="U123" s="39">
        <v>0.655972</v>
      </c>
      <c r="V123" s="39">
        <v>0.000321220461468269</v>
      </c>
      <c r="W123" s="38">
        <v>189413</v>
      </c>
      <c r="X123" s="39">
        <v>0.0052</v>
      </c>
      <c r="Y123" s="38">
        <v>200244</v>
      </c>
      <c r="Z123" s="39">
        <v>-0.0541</v>
      </c>
    </row>
    <row r="124" ht="13.8" customHeight="true" spans="1:26">
      <c r="A124" s="36"/>
      <c r="B124" s="37" t="s">
        <v>146</v>
      </c>
      <c r="C124" s="38">
        <v>3545763</v>
      </c>
      <c r="D124" s="38">
        <v>808288</v>
      </c>
      <c r="E124" s="39">
        <v>3.3868</v>
      </c>
      <c r="F124" s="38">
        <v>1980504</v>
      </c>
      <c r="G124" s="39">
        <v>0.7903</v>
      </c>
      <c r="H124" s="39">
        <v>0.0064</v>
      </c>
      <c r="I124" s="40">
        <v>318.044082</v>
      </c>
      <c r="J124" s="40">
        <v>53.258826</v>
      </c>
      <c r="K124" s="39">
        <v>4.971669</v>
      </c>
      <c r="L124" s="40">
        <v>135.591533</v>
      </c>
      <c r="M124" s="39">
        <v>1.345604</v>
      </c>
      <c r="N124" s="39">
        <v>0.000722430844867394</v>
      </c>
      <c r="O124" s="38">
        <v>3545763</v>
      </c>
      <c r="P124" s="38">
        <v>808288</v>
      </c>
      <c r="Q124" s="39">
        <v>3.3868</v>
      </c>
      <c r="R124" s="39">
        <v>0.0064</v>
      </c>
      <c r="S124" s="40">
        <v>318.044082</v>
      </c>
      <c r="T124" s="40">
        <v>53.258826</v>
      </c>
      <c r="U124" s="39">
        <v>4.971669</v>
      </c>
      <c r="V124" s="39">
        <v>0.000722430844867394</v>
      </c>
      <c r="W124" s="38">
        <v>221073</v>
      </c>
      <c r="X124" s="39">
        <v>0.0061</v>
      </c>
      <c r="Y124" s="38">
        <v>153484</v>
      </c>
      <c r="Z124" s="39">
        <v>0.4404</v>
      </c>
    </row>
    <row r="125" ht="13.8" customHeight="true" spans="1:26">
      <c r="A125" s="36"/>
      <c r="B125" s="37" t="s">
        <v>147</v>
      </c>
      <c r="C125" s="38">
        <v>1471660</v>
      </c>
      <c r="D125" s="38">
        <v>586406</v>
      </c>
      <c r="E125" s="39">
        <v>1.5096</v>
      </c>
      <c r="F125" s="38">
        <v>1147728</v>
      </c>
      <c r="G125" s="39">
        <v>0.2822</v>
      </c>
      <c r="H125" s="39">
        <v>0.0027</v>
      </c>
      <c r="I125" s="40">
        <v>45.30467</v>
      </c>
      <c r="J125" s="40">
        <v>18.764514</v>
      </c>
      <c r="K125" s="39">
        <v>1.41438</v>
      </c>
      <c r="L125" s="40">
        <v>36.921843</v>
      </c>
      <c r="M125" s="39">
        <v>0.227042</v>
      </c>
      <c r="N125" s="39">
        <v>0.000102908662279522</v>
      </c>
      <c r="O125" s="38">
        <v>1471660</v>
      </c>
      <c r="P125" s="38">
        <v>586406</v>
      </c>
      <c r="Q125" s="39">
        <v>1.5096</v>
      </c>
      <c r="R125" s="39">
        <v>0.0027</v>
      </c>
      <c r="S125" s="40">
        <v>45.30467</v>
      </c>
      <c r="T125" s="40">
        <v>18.764514</v>
      </c>
      <c r="U125" s="39">
        <v>1.41438</v>
      </c>
      <c r="V125" s="39">
        <v>0.000102908662279522</v>
      </c>
      <c r="W125" s="38">
        <v>86530</v>
      </c>
      <c r="X125" s="39">
        <v>0.0024</v>
      </c>
      <c r="Y125" s="38">
        <v>92835</v>
      </c>
      <c r="Z125" s="39">
        <v>-0.0679</v>
      </c>
    </row>
    <row r="126" ht="13.8" customHeight="true" spans="1:26">
      <c r="A126" s="7"/>
      <c r="B126" s="8" t="s">
        <v>51</v>
      </c>
      <c r="C126" s="9">
        <v>22563536</v>
      </c>
      <c r="D126" s="9">
        <v>9689307</v>
      </c>
      <c r="E126" s="15">
        <v>1.3287</v>
      </c>
      <c r="F126" s="9">
        <v>16511730</v>
      </c>
      <c r="G126" s="15">
        <v>0.3665</v>
      </c>
      <c r="H126" s="15">
        <v>0.0409</v>
      </c>
      <c r="I126" s="18">
        <v>149753.873373</v>
      </c>
      <c r="J126" s="18">
        <v>79773.97178</v>
      </c>
      <c r="K126" s="15">
        <v>0.877227</v>
      </c>
      <c r="L126" s="18">
        <v>121151.626679</v>
      </c>
      <c r="M126" s="15">
        <v>0.236086</v>
      </c>
      <c r="N126" s="15">
        <v>0.340162962890852</v>
      </c>
      <c r="O126" s="9">
        <v>22563536</v>
      </c>
      <c r="P126" s="9">
        <v>9689307</v>
      </c>
      <c r="Q126" s="15">
        <v>1.3287</v>
      </c>
      <c r="R126" s="15">
        <v>0.0409</v>
      </c>
      <c r="S126" s="18">
        <v>149753.873373</v>
      </c>
      <c r="T126" s="18">
        <v>79773.97178</v>
      </c>
      <c r="U126" s="15">
        <v>0.877227</v>
      </c>
      <c r="V126" s="15">
        <v>0.340162962890852</v>
      </c>
      <c r="W126" s="9">
        <v>2024858</v>
      </c>
      <c r="X126" s="15">
        <v>0.0559</v>
      </c>
      <c r="Y126" s="9">
        <v>1852728</v>
      </c>
      <c r="Z126" s="15">
        <v>0.0929</v>
      </c>
    </row>
    <row r="127" ht="13.8" customHeight="true" spans="1:26">
      <c r="A127" s="36" t="s">
        <v>148</v>
      </c>
      <c r="B127" s="37" t="s">
        <v>149</v>
      </c>
      <c r="C127" s="38">
        <v>2674203</v>
      </c>
      <c r="D127" s="38">
        <v>540021</v>
      </c>
      <c r="E127" s="39">
        <v>3.952</v>
      </c>
      <c r="F127" s="38">
        <v>2350938</v>
      </c>
      <c r="G127" s="39">
        <v>0.1375</v>
      </c>
      <c r="H127" s="39">
        <v>0.0048</v>
      </c>
      <c r="I127" s="40">
        <v>1814.935039</v>
      </c>
      <c r="J127" s="40">
        <v>481.182727</v>
      </c>
      <c r="K127" s="39">
        <v>2.771821</v>
      </c>
      <c r="L127" s="40">
        <v>1645.486545</v>
      </c>
      <c r="M127" s="39">
        <v>0.102978</v>
      </c>
      <c r="N127" s="39">
        <v>0.00412258906173958</v>
      </c>
      <c r="O127" s="38">
        <v>2674203</v>
      </c>
      <c r="P127" s="38">
        <v>540021</v>
      </c>
      <c r="Q127" s="39">
        <v>3.952</v>
      </c>
      <c r="R127" s="39">
        <v>0.0048</v>
      </c>
      <c r="S127" s="40">
        <v>1814.935039</v>
      </c>
      <c r="T127" s="40">
        <v>481.182727</v>
      </c>
      <c r="U127" s="39">
        <v>2.771821</v>
      </c>
      <c r="V127" s="39">
        <v>0.00412258906173958</v>
      </c>
      <c r="W127" s="38">
        <v>252537</v>
      </c>
      <c r="X127" s="39">
        <v>0.007</v>
      </c>
      <c r="Y127" s="38">
        <v>107464</v>
      </c>
      <c r="Z127" s="39">
        <v>0.2766</v>
      </c>
    </row>
    <row r="128" ht="13.8" customHeight="true" spans="1:26">
      <c r="A128" s="36"/>
      <c r="B128" s="37" t="s">
        <v>150</v>
      </c>
      <c r="C128" s="38">
        <v>3150550</v>
      </c>
      <c r="D128" s="38"/>
      <c r="E128" s="39"/>
      <c r="F128" s="38">
        <v>13196462</v>
      </c>
      <c r="G128" s="39">
        <v>-0.7613</v>
      </c>
      <c r="H128" s="39">
        <v>0.0057</v>
      </c>
      <c r="I128" s="40">
        <v>3201.980571</v>
      </c>
      <c r="J128" s="40"/>
      <c r="K128" s="39"/>
      <c r="L128" s="40">
        <v>13084.205645</v>
      </c>
      <c r="M128" s="39">
        <v>-0.755279</v>
      </c>
      <c r="N128" s="39">
        <v>0.00727323556725231</v>
      </c>
      <c r="O128" s="38">
        <v>3150550</v>
      </c>
      <c r="P128" s="38"/>
      <c r="Q128" s="39"/>
      <c r="R128" s="39">
        <v>0.0057</v>
      </c>
      <c r="S128" s="40">
        <v>3201.980571</v>
      </c>
      <c r="T128" s="40"/>
      <c r="U128" s="39"/>
      <c r="V128" s="39">
        <v>0.00727323556725231</v>
      </c>
      <c r="W128" s="38">
        <v>137188</v>
      </c>
      <c r="X128" s="39">
        <v>0.0038</v>
      </c>
      <c r="Y128" s="38">
        <v>275608</v>
      </c>
      <c r="Z128" s="39">
        <v>-0.0837</v>
      </c>
    </row>
    <row r="129" ht="13.8" customHeight="true" spans="1:26">
      <c r="A129" s="36"/>
      <c r="B129" s="37" t="s">
        <v>151</v>
      </c>
      <c r="C129" s="38">
        <v>402767</v>
      </c>
      <c r="D129" s="38">
        <v>46535</v>
      </c>
      <c r="E129" s="39">
        <v>7.6551</v>
      </c>
      <c r="F129" s="38">
        <v>489138</v>
      </c>
      <c r="G129" s="39">
        <v>-0.1766</v>
      </c>
      <c r="H129" s="39">
        <v>0.0007</v>
      </c>
      <c r="I129" s="40">
        <v>1.592749</v>
      </c>
      <c r="J129" s="40">
        <v>1.913094</v>
      </c>
      <c r="K129" s="39">
        <v>-0.167449</v>
      </c>
      <c r="L129" s="40">
        <v>2.281408</v>
      </c>
      <c r="M129" s="39">
        <v>-0.301857</v>
      </c>
      <c r="N129" s="39">
        <v>3.61789786653441e-6</v>
      </c>
      <c r="O129" s="38">
        <v>402767</v>
      </c>
      <c r="P129" s="38">
        <v>46535</v>
      </c>
      <c r="Q129" s="39">
        <v>7.6551</v>
      </c>
      <c r="R129" s="39">
        <v>0.0007</v>
      </c>
      <c r="S129" s="40">
        <v>1.592749</v>
      </c>
      <c r="T129" s="40">
        <v>1.913094</v>
      </c>
      <c r="U129" s="39">
        <v>-0.167449</v>
      </c>
      <c r="V129" s="39">
        <v>3.61789786653441e-6</v>
      </c>
      <c r="W129" s="38">
        <v>46336</v>
      </c>
      <c r="X129" s="39">
        <v>0.0013</v>
      </c>
      <c r="Y129" s="38">
        <v>51005</v>
      </c>
      <c r="Z129" s="39">
        <v>-0.0915</v>
      </c>
    </row>
    <row r="130" ht="13.8" customHeight="true" spans="1:26">
      <c r="A130" s="36"/>
      <c r="B130" s="37" t="s">
        <v>152</v>
      </c>
      <c r="C130" s="38">
        <v>772285</v>
      </c>
      <c r="D130" s="38"/>
      <c r="E130" s="39"/>
      <c r="F130" s="38">
        <v>2383517</v>
      </c>
      <c r="G130" s="39">
        <v>-0.676</v>
      </c>
      <c r="H130" s="39">
        <v>0.0014</v>
      </c>
      <c r="I130" s="40">
        <v>10.053502</v>
      </c>
      <c r="J130" s="40"/>
      <c r="K130" s="39"/>
      <c r="L130" s="40">
        <v>45.711787</v>
      </c>
      <c r="M130" s="39">
        <v>-0.780068</v>
      </c>
      <c r="N130" s="39">
        <v>2.28363310458832e-5</v>
      </c>
      <c r="O130" s="38">
        <v>772285</v>
      </c>
      <c r="P130" s="38"/>
      <c r="Q130" s="39"/>
      <c r="R130" s="39">
        <v>0.0014</v>
      </c>
      <c r="S130" s="40">
        <v>10.053502</v>
      </c>
      <c r="T130" s="40"/>
      <c r="U130" s="39"/>
      <c r="V130" s="39">
        <v>2.28363310458832e-5</v>
      </c>
      <c r="W130" s="38">
        <v>141773</v>
      </c>
      <c r="X130" s="39">
        <v>0.0039</v>
      </c>
      <c r="Y130" s="38">
        <v>208261</v>
      </c>
      <c r="Z130" s="39">
        <v>-0.3193</v>
      </c>
    </row>
    <row r="131" ht="13.8" customHeight="true" spans="1:26">
      <c r="A131" s="7"/>
      <c r="B131" s="8" t="s">
        <v>51</v>
      </c>
      <c r="C131" s="9">
        <v>6999805</v>
      </c>
      <c r="D131" s="9">
        <v>586556</v>
      </c>
      <c r="E131" s="15">
        <v>10.9337</v>
      </c>
      <c r="F131" s="9">
        <v>18420055</v>
      </c>
      <c r="G131" s="15">
        <v>-0.62</v>
      </c>
      <c r="H131" s="15">
        <v>0.0127</v>
      </c>
      <c r="I131" s="18">
        <v>5028.561861</v>
      </c>
      <c r="J131" s="18">
        <v>483.095821</v>
      </c>
      <c r="K131" s="15">
        <v>9.409036</v>
      </c>
      <c r="L131" s="18">
        <v>14777.685385</v>
      </c>
      <c r="M131" s="15">
        <v>-0.659719</v>
      </c>
      <c r="N131" s="15">
        <v>0.0114222788579043</v>
      </c>
      <c r="O131" s="9">
        <v>6999805</v>
      </c>
      <c r="P131" s="9">
        <v>586556</v>
      </c>
      <c r="Q131" s="15">
        <v>10.9337</v>
      </c>
      <c r="R131" s="15">
        <v>0.0127</v>
      </c>
      <c r="S131" s="18">
        <v>5028.561861</v>
      </c>
      <c r="T131" s="18">
        <v>483.095821</v>
      </c>
      <c r="U131" s="15">
        <v>9.409036</v>
      </c>
      <c r="V131" s="15">
        <v>0.0114222788579043</v>
      </c>
      <c r="W131" s="9">
        <v>577834</v>
      </c>
      <c r="X131" s="15">
        <v>0.0159</v>
      </c>
      <c r="Y131" s="9">
        <v>642338</v>
      </c>
      <c r="Z131" s="15">
        <v>-0.1004</v>
      </c>
    </row>
    <row r="132" ht="15" customHeight="true" spans="1:26">
      <c r="A132" s="10" t="s">
        <v>153</v>
      </c>
      <c r="B132" s="11"/>
      <c r="C132" s="12">
        <f>SUM(C30,C37,C79,C114,C126,C131)</f>
        <v>0</v>
      </c>
      <c r="D132" s="12">
        <f>SUM(D30,D37,D79,D114,D126,D131)</f>
        <v>0</v>
      </c>
      <c r="E132" s="15">
        <f>IFERROR((C132-D132)/ABS(D132),"-")</f>
        <v>0</v>
      </c>
      <c r="F132" s="16">
        <f>SUM(F30,F37,F79,F114,F126,F131)</f>
        <v>0</v>
      </c>
      <c r="G132" s="15">
        <f>IFERROR((C132-F132)/ABS(F132),"-")</f>
        <v>0</v>
      </c>
      <c r="H132" s="17">
        <f>IFERROR(C132/C132,"-")</f>
        <v>0</v>
      </c>
      <c r="I132" s="19">
        <f>SUM(I30,I37,I79,I114,I126,I131)</f>
        <v>0</v>
      </c>
      <c r="J132" s="19">
        <f>SUM(J30,J37,J79,J114,J126,J131)</f>
        <v>0</v>
      </c>
      <c r="K132" s="20">
        <f>IFERROR((I132-J132)/ABS(J132),"-")</f>
        <v>0</v>
      </c>
      <c r="L132" s="19">
        <f>SUM(L30,L37,L79,L114,L126,L131)</f>
        <v>0</v>
      </c>
      <c r="M132" s="20">
        <f>IFERROR((I132-L132)/ABS(L132),"-")</f>
        <v>0</v>
      </c>
      <c r="N132" s="21">
        <f>IFERROR(I132/I132,"-")</f>
        <v>0</v>
      </c>
      <c r="O132" s="12">
        <f>SUM(O30,O37,O79,O114,O126,O131)</f>
        <v>0</v>
      </c>
      <c r="P132" s="12">
        <f>SUM(P30,P37,P79,P114,P126,P131)</f>
        <v>0</v>
      </c>
      <c r="Q132" s="15">
        <f>IFERROR((O132-P132)/ABS(P132),"-")</f>
        <v>0</v>
      </c>
      <c r="R132" s="21">
        <f>IFERROR(O132/O132,"-")</f>
        <v>0</v>
      </c>
      <c r="S132" s="19">
        <f>SUM(S30,S37,S79,S114,S126,S131)</f>
        <v>0</v>
      </c>
      <c r="T132" s="19">
        <f>SUM(T30,T37,T79,T114,T126,T131)</f>
        <v>0</v>
      </c>
      <c r="U132" s="20">
        <f>IFERROR((S132-T132)/ABS(T132),"-")</f>
        <v>0</v>
      </c>
      <c r="V132" s="21">
        <f>IFERROR(S132/S132,"-")</f>
        <v>0</v>
      </c>
      <c r="W132" s="12">
        <f>SUM(W30,W37,W79,W114,W126,W131)</f>
        <v>0</v>
      </c>
      <c r="X132" s="21">
        <f>IFERROR(W132/W132,"-")</f>
        <v>0</v>
      </c>
      <c r="Y132" s="12">
        <f>SUM(Y30,Y37,Y79,Y114,Y126,Y131)</f>
        <v>0</v>
      </c>
      <c r="Z132" s="23">
        <f>IFERROR((W132-Y132)/ABS(Y132),"-")</f>
        <v>0</v>
      </c>
    </row>
    <row r="133" ht="13.8" customHeight="true" spans="1:26">
      <c r="A133" s="29" t="s">
        <v>154</v>
      </c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</sheetData>
  <mergeCells count="8">
    <mergeCell ref="A132:B132"/>
    <mergeCell ref="A133:Z133"/>
    <mergeCell ref="A4:A29"/>
    <mergeCell ref="A31:A36"/>
    <mergeCell ref="A38:A78"/>
    <mergeCell ref="A80:A113"/>
    <mergeCell ref="A115:A125"/>
    <mergeCell ref="A127:A130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174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7"/>
      <c r="B4" s="8" t="s">
        <v>51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51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51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51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51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51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153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157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 t="s">
        <v>0</v>
      </c>
      <c r="N2" s="25" t="s">
        <v>175</v>
      </c>
      <c r="O2" s="25" t="s">
        <v>2</v>
      </c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ht="33" customHeight="true" spans="1:26">
      <c r="A3" s="26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7" t="s">
        <v>12</v>
      </c>
      <c r="K3" s="27" t="s">
        <v>7</v>
      </c>
      <c r="L3" s="27" t="s">
        <v>13</v>
      </c>
      <c r="M3" s="27" t="s">
        <v>9</v>
      </c>
      <c r="N3" s="27" t="s">
        <v>14</v>
      </c>
      <c r="O3" s="27" t="s">
        <v>15</v>
      </c>
      <c r="P3" s="27" t="s">
        <v>16</v>
      </c>
      <c r="Q3" s="27" t="s">
        <v>7</v>
      </c>
      <c r="R3" s="27" t="s">
        <v>17</v>
      </c>
      <c r="S3" s="27" t="s">
        <v>18</v>
      </c>
      <c r="T3" s="27" t="s">
        <v>19</v>
      </c>
      <c r="U3" s="27" t="s">
        <v>7</v>
      </c>
      <c r="V3" s="27" t="s">
        <v>20</v>
      </c>
      <c r="W3" s="27" t="s">
        <v>21</v>
      </c>
      <c r="X3" s="27" t="s">
        <v>22</v>
      </c>
      <c r="Y3" s="27" t="s">
        <v>23</v>
      </c>
      <c r="Z3" s="31" t="s">
        <v>9</v>
      </c>
    </row>
    <row r="4" ht="13.8" customHeight="true" spans="1:26">
      <c r="A4" s="7"/>
      <c r="B4" s="8" t="s">
        <v>51</v>
      </c>
      <c r="C4" s="28"/>
      <c r="D4" s="28"/>
      <c r="E4" s="15"/>
      <c r="F4" s="28"/>
      <c r="G4" s="15"/>
      <c r="H4" s="15"/>
      <c r="I4" s="18"/>
      <c r="J4" s="18"/>
      <c r="K4" s="15"/>
      <c r="L4" s="18"/>
      <c r="M4" s="15"/>
      <c r="N4" s="15"/>
      <c r="O4" s="28"/>
      <c r="P4" s="28"/>
      <c r="Q4" s="15"/>
      <c r="R4" s="15"/>
      <c r="S4" s="18"/>
      <c r="T4" s="18"/>
      <c r="U4" s="15"/>
      <c r="V4" s="15"/>
      <c r="W4" s="28"/>
      <c r="X4" s="15"/>
      <c r="Y4" s="28"/>
      <c r="Z4" s="15"/>
    </row>
    <row r="5" ht="13.8" customHeight="true" spans="1:26">
      <c r="A5" s="7"/>
      <c r="B5" s="8" t="s">
        <v>51</v>
      </c>
      <c r="C5" s="28"/>
      <c r="D5" s="28"/>
      <c r="E5" s="15"/>
      <c r="F5" s="28"/>
      <c r="G5" s="15"/>
      <c r="H5" s="15"/>
      <c r="I5" s="18"/>
      <c r="J5" s="18"/>
      <c r="K5" s="15"/>
      <c r="L5" s="18"/>
      <c r="M5" s="15"/>
      <c r="N5" s="15"/>
      <c r="O5" s="28"/>
      <c r="P5" s="28"/>
      <c r="Q5" s="15"/>
      <c r="R5" s="15"/>
      <c r="S5" s="18"/>
      <c r="T5" s="18"/>
      <c r="U5" s="15"/>
      <c r="V5" s="15"/>
      <c r="W5" s="28"/>
      <c r="X5" s="15"/>
      <c r="Y5" s="28"/>
      <c r="Z5" s="15"/>
    </row>
    <row r="6" ht="13.8" customHeight="true" spans="1:26">
      <c r="A6" s="7"/>
      <c r="B6" s="8" t="s">
        <v>51</v>
      </c>
      <c r="C6" s="28"/>
      <c r="D6" s="28"/>
      <c r="E6" s="15"/>
      <c r="F6" s="28"/>
      <c r="G6" s="15"/>
      <c r="H6" s="15"/>
      <c r="I6" s="18"/>
      <c r="J6" s="18"/>
      <c r="K6" s="15"/>
      <c r="L6" s="18"/>
      <c r="M6" s="15"/>
      <c r="N6" s="15"/>
      <c r="O6" s="28"/>
      <c r="P6" s="28"/>
      <c r="Q6" s="15"/>
      <c r="R6" s="15"/>
      <c r="S6" s="18"/>
      <c r="T6" s="18"/>
      <c r="U6" s="15"/>
      <c r="V6" s="15"/>
      <c r="W6" s="28"/>
      <c r="X6" s="15"/>
      <c r="Y6" s="28"/>
      <c r="Z6" s="15"/>
    </row>
    <row r="7" ht="13.8" customHeight="true" spans="1:26">
      <c r="A7" s="7"/>
      <c r="B7" s="8" t="s">
        <v>51</v>
      </c>
      <c r="C7" s="28"/>
      <c r="D7" s="28"/>
      <c r="E7" s="15"/>
      <c r="F7" s="28"/>
      <c r="G7" s="15"/>
      <c r="H7" s="15"/>
      <c r="I7" s="18"/>
      <c r="J7" s="18"/>
      <c r="K7" s="15"/>
      <c r="L7" s="18"/>
      <c r="M7" s="15"/>
      <c r="N7" s="15"/>
      <c r="O7" s="28"/>
      <c r="P7" s="28"/>
      <c r="Q7" s="15"/>
      <c r="R7" s="15"/>
      <c r="S7" s="18"/>
      <c r="T7" s="18"/>
      <c r="U7" s="15"/>
      <c r="V7" s="15"/>
      <c r="W7" s="28"/>
      <c r="X7" s="15"/>
      <c r="Y7" s="28"/>
      <c r="Z7" s="15"/>
    </row>
    <row r="8" ht="13.8" customHeight="true" spans="1:26">
      <c r="A8" s="7"/>
      <c r="B8" s="8" t="s">
        <v>51</v>
      </c>
      <c r="C8" s="28"/>
      <c r="D8" s="28"/>
      <c r="E8" s="15"/>
      <c r="F8" s="28"/>
      <c r="G8" s="15"/>
      <c r="H8" s="15"/>
      <c r="I8" s="18"/>
      <c r="J8" s="18"/>
      <c r="K8" s="15"/>
      <c r="L8" s="18"/>
      <c r="M8" s="15"/>
      <c r="N8" s="15"/>
      <c r="O8" s="28"/>
      <c r="P8" s="28"/>
      <c r="Q8" s="15"/>
      <c r="R8" s="15"/>
      <c r="S8" s="18"/>
      <c r="T8" s="18"/>
      <c r="U8" s="15"/>
      <c r="V8" s="15"/>
      <c r="W8" s="28"/>
      <c r="X8" s="15"/>
      <c r="Y8" s="28"/>
      <c r="Z8" s="15"/>
    </row>
    <row r="9" ht="13.8" customHeight="true" spans="1:26">
      <c r="A9" s="7"/>
      <c r="B9" s="8" t="s">
        <v>51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153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29" t="s">
        <v>157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ht="13.5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ht="13.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workbookViewId="0">
      <selection activeCell="A18" sqref="A18"/>
    </sheetView>
  </sheetViews>
  <sheetFormatPr defaultColWidth="9" defaultRowHeight="15.75"/>
  <cols>
    <col min="1" max="1" width="20.775" style="2" customWidth="true"/>
    <col min="2" max="2" width="15.775" style="2" customWidth="true"/>
    <col min="3" max="3" width="13.8833333333333" style="2" customWidth="true"/>
    <col min="4" max="4" width="13.8833333333333" style="2" customWidth="true" collapsed="true"/>
    <col min="5" max="5" width="11.2166666666667" style="2" customWidth="true"/>
    <col min="6" max="6" width="13.8833333333333" style="2" customWidth="true"/>
    <col min="7" max="7" width="11.2166666666667" style="2" customWidth="true"/>
    <col min="8" max="8" width="12.775" style="2" customWidth="true"/>
    <col min="9" max="9" width="16.775" style="2" customWidth="true"/>
    <col min="10" max="10" width="15.775" style="2" customWidth="true"/>
    <col min="11" max="11" width="11.2166666666667" style="2" customWidth="true"/>
    <col min="12" max="12" width="12.775" style="2" customWidth="true"/>
    <col min="13" max="13" width="12.2166666666667" style="2" customWidth="true"/>
    <col min="14" max="14" width="12.2166666666667" style="2" customWidth="true" collapsed="true"/>
    <col min="15" max="15" width="16.1083333333333" style="2" customWidth="true"/>
    <col min="16" max="16" width="16.1083333333333" style="2" customWidth="true" collapsed="true"/>
    <col min="17" max="17" width="12.2166666666667" style="2" customWidth="true"/>
    <col min="18" max="18" width="13.775" style="2" customWidth="true"/>
    <col min="19" max="19" width="15.8833333333333" style="2" customWidth="true"/>
    <col min="20" max="20" width="15.8833333333333" style="2" customWidth="true" collapsed="true"/>
    <col min="21" max="21" width="12.2166666666667" style="2" customWidth="true"/>
    <col min="22" max="22" width="14.1083333333333" style="2" customWidth="true"/>
    <col min="23" max="23" width="13.775" style="2" customWidth="true"/>
    <col min="24" max="24" width="12.2166666666667" style="2" customWidth="true"/>
    <col min="25" max="25" width="12.775" style="2" customWidth="true"/>
    <col min="26" max="26" width="12.2166666666667" style="2" customWidth="true"/>
    <col min="27" max="16384" width="8.88333333333333" style="2"/>
  </cols>
  <sheetData>
    <row r="1" ht="13.8" customHeight="true" spans="1:1">
      <c r="A1"/>
    </row>
    <row r="2" ht="15" customHeight="true" spans="1:26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 t="s">
        <v>0</v>
      </c>
      <c r="N2" s="4" t="s">
        <v>176</v>
      </c>
      <c r="O2" s="4" t="s">
        <v>2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3" customHeight="true" spans="1:26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7</v>
      </c>
      <c r="L3" s="6" t="s">
        <v>13</v>
      </c>
      <c r="M3" s="6" t="s">
        <v>9</v>
      </c>
      <c r="N3" s="6" t="s">
        <v>14</v>
      </c>
      <c r="O3" s="6" t="s">
        <v>15</v>
      </c>
      <c r="P3" s="6" t="s">
        <v>16</v>
      </c>
      <c r="Q3" s="6" t="s">
        <v>7</v>
      </c>
      <c r="R3" s="6" t="s">
        <v>17</v>
      </c>
      <c r="S3" s="6" t="s">
        <v>18</v>
      </c>
      <c r="T3" s="6" t="s">
        <v>19</v>
      </c>
      <c r="U3" s="6" t="s">
        <v>7</v>
      </c>
      <c r="V3" s="6" t="s">
        <v>20</v>
      </c>
      <c r="W3" s="6" t="s">
        <v>21</v>
      </c>
      <c r="X3" s="6" t="s">
        <v>22</v>
      </c>
      <c r="Y3" s="6" t="s">
        <v>23</v>
      </c>
      <c r="Z3" s="22" t="s">
        <v>9</v>
      </c>
    </row>
    <row r="4" ht="13.8" customHeight="true" spans="1:26">
      <c r="A4" s="7"/>
      <c r="B4" s="8" t="s">
        <v>51</v>
      </c>
      <c r="C4" s="9"/>
      <c r="D4" s="9"/>
      <c r="E4" s="15"/>
      <c r="F4" s="9"/>
      <c r="G4" s="15"/>
      <c r="H4" s="15"/>
      <c r="I4" s="18"/>
      <c r="J4" s="18"/>
      <c r="K4" s="15"/>
      <c r="L4" s="18"/>
      <c r="M4" s="15"/>
      <c r="N4" s="15"/>
      <c r="O4" s="9"/>
      <c r="P4" s="9"/>
      <c r="Q4" s="15"/>
      <c r="R4" s="15"/>
      <c r="S4" s="18"/>
      <c r="T4" s="18"/>
      <c r="U4" s="15"/>
      <c r="V4" s="15"/>
      <c r="W4" s="9"/>
      <c r="X4" s="15"/>
      <c r="Y4" s="9"/>
      <c r="Z4" s="15"/>
    </row>
    <row r="5" ht="13.8" customHeight="true" spans="1:26">
      <c r="A5" s="7"/>
      <c r="B5" s="8" t="s">
        <v>51</v>
      </c>
      <c r="C5" s="9"/>
      <c r="D5" s="9"/>
      <c r="E5" s="15"/>
      <c r="F5" s="9"/>
      <c r="G5" s="15"/>
      <c r="H5" s="15"/>
      <c r="I5" s="18"/>
      <c r="J5" s="18"/>
      <c r="K5" s="15"/>
      <c r="L5" s="18"/>
      <c r="M5" s="15"/>
      <c r="N5" s="15"/>
      <c r="O5" s="9"/>
      <c r="P5" s="9"/>
      <c r="Q5" s="15"/>
      <c r="R5" s="15"/>
      <c r="S5" s="18"/>
      <c r="T5" s="18"/>
      <c r="U5" s="15"/>
      <c r="V5" s="15"/>
      <c r="W5" s="9"/>
      <c r="X5" s="15"/>
      <c r="Y5" s="9"/>
      <c r="Z5" s="15"/>
    </row>
    <row r="6" ht="13.8" customHeight="true" spans="1:26">
      <c r="A6" s="7"/>
      <c r="B6" s="8" t="s">
        <v>51</v>
      </c>
      <c r="C6" s="9"/>
      <c r="D6" s="9"/>
      <c r="E6" s="15"/>
      <c r="F6" s="9"/>
      <c r="G6" s="15"/>
      <c r="H6" s="15"/>
      <c r="I6" s="18"/>
      <c r="J6" s="18"/>
      <c r="K6" s="15"/>
      <c r="L6" s="18"/>
      <c r="M6" s="15"/>
      <c r="N6" s="15"/>
      <c r="O6" s="9"/>
      <c r="P6" s="9"/>
      <c r="Q6" s="15"/>
      <c r="R6" s="15"/>
      <c r="S6" s="18"/>
      <c r="T6" s="18"/>
      <c r="U6" s="15"/>
      <c r="V6" s="15"/>
      <c r="W6" s="9"/>
      <c r="X6" s="15"/>
      <c r="Y6" s="9"/>
      <c r="Z6" s="15"/>
    </row>
    <row r="7" ht="13.8" customHeight="true" spans="1:26">
      <c r="A7" s="7"/>
      <c r="B7" s="8" t="s">
        <v>51</v>
      </c>
      <c r="C7" s="9"/>
      <c r="D7" s="9"/>
      <c r="E7" s="15"/>
      <c r="F7" s="9"/>
      <c r="G7" s="15"/>
      <c r="H7" s="15"/>
      <c r="I7" s="18"/>
      <c r="J7" s="18"/>
      <c r="K7" s="15"/>
      <c r="L7" s="18"/>
      <c r="M7" s="15"/>
      <c r="N7" s="15"/>
      <c r="O7" s="9"/>
      <c r="P7" s="9"/>
      <c r="Q7" s="15"/>
      <c r="R7" s="15"/>
      <c r="S7" s="18"/>
      <c r="T7" s="18"/>
      <c r="U7" s="15"/>
      <c r="V7" s="15"/>
      <c r="W7" s="9"/>
      <c r="X7" s="15"/>
      <c r="Y7" s="9"/>
      <c r="Z7" s="15"/>
    </row>
    <row r="8" ht="13.8" customHeight="true" spans="1:26">
      <c r="A8" s="7"/>
      <c r="B8" s="8" t="s">
        <v>51</v>
      </c>
      <c r="C8" s="9"/>
      <c r="D8" s="9"/>
      <c r="E8" s="15"/>
      <c r="F8" s="9"/>
      <c r="G8" s="15"/>
      <c r="H8" s="15"/>
      <c r="I8" s="18"/>
      <c r="J8" s="18"/>
      <c r="K8" s="15"/>
      <c r="L8" s="18"/>
      <c r="M8" s="15"/>
      <c r="N8" s="15"/>
      <c r="O8" s="9"/>
      <c r="P8" s="9"/>
      <c r="Q8" s="15"/>
      <c r="R8" s="15"/>
      <c r="S8" s="18"/>
      <c r="T8" s="18"/>
      <c r="U8" s="15"/>
      <c r="V8" s="15"/>
      <c r="W8" s="9"/>
      <c r="X8" s="15"/>
      <c r="Y8" s="9"/>
      <c r="Z8" s="15"/>
    </row>
    <row r="9" ht="13.8" customHeight="true" spans="1:26">
      <c r="A9" s="7"/>
      <c r="B9" s="8" t="s">
        <v>51</v>
      </c>
      <c r="C9" s="9"/>
      <c r="D9" s="9"/>
      <c r="E9" s="15"/>
      <c r="F9" s="9"/>
      <c r="G9" s="15"/>
      <c r="H9" s="15"/>
      <c r="I9" s="18"/>
      <c r="J9" s="18"/>
      <c r="K9" s="15"/>
      <c r="L9" s="18"/>
      <c r="M9" s="15"/>
      <c r="N9" s="15"/>
      <c r="O9" s="9"/>
      <c r="P9" s="9"/>
      <c r="Q9" s="15"/>
      <c r="R9" s="15"/>
      <c r="S9" s="18"/>
      <c r="T9" s="18"/>
      <c r="U9" s="15"/>
      <c r="V9" s="15"/>
      <c r="W9" s="9"/>
      <c r="X9" s="15"/>
      <c r="Y9" s="9"/>
      <c r="Z9" s="15"/>
    </row>
    <row r="10" ht="15" customHeight="true" spans="1:26">
      <c r="A10" s="10" t="s">
        <v>153</v>
      </c>
      <c r="B10" s="11"/>
      <c r="C10" s="12">
        <f>SUM(C4,C5,C6,C7,C8,C9)</f>
        <v>0</v>
      </c>
      <c r="D10" s="12">
        <f>SUM(D4,D5,D6,D7,D8,D9)</f>
        <v>0</v>
      </c>
      <c r="E10" s="15">
        <f>IFERROR((C10-D10)/ABS(D10),"-")</f>
        <v>0</v>
      </c>
      <c r="F10" s="16">
        <f>SUM(F4,F5,F6,F7,F8,F9)</f>
        <v>0</v>
      </c>
      <c r="G10" s="15">
        <f>IFERROR((C10-F10)/ABS(F10),"-")</f>
        <v>0</v>
      </c>
      <c r="H10" s="17">
        <f>IFERROR(C10/C10,"-")</f>
        <v>0</v>
      </c>
      <c r="I10" s="19">
        <f>SUM(I4,I5,I6,I7,I8,I9)</f>
        <v>0</v>
      </c>
      <c r="J10" s="19">
        <f>SUM(J4,J5,J6,J7,J8,J9)</f>
        <v>0</v>
      </c>
      <c r="K10" s="20">
        <f>IFERROR((I10-J10)/ABS(J10),"-")</f>
        <v>0</v>
      </c>
      <c r="L10" s="19">
        <f>SUM(L4,L5,L6,L7,L8,L9)</f>
        <v>0</v>
      </c>
      <c r="M10" s="20">
        <f>IFERROR((I10-L10)/ABS(L10),"-")</f>
        <v>0</v>
      </c>
      <c r="N10" s="21">
        <f>IFERROR(I10/I10,"-")</f>
        <v>0</v>
      </c>
      <c r="O10" s="12">
        <f>SUM(O4,O5,O6,O7,O8,O9)</f>
        <v>0</v>
      </c>
      <c r="P10" s="12">
        <f>SUM(P4,P5,P6,P7,P8,P9)</f>
        <v>0</v>
      </c>
      <c r="Q10" s="15">
        <f>IFERROR((O10-P10)/ABS(P10),"-")</f>
        <v>0</v>
      </c>
      <c r="R10" s="21">
        <f>IFERROR(O10/O10,"-")</f>
        <v>0</v>
      </c>
      <c r="S10" s="19">
        <f>SUM(S4,S5,S6,S7,S8,S9)</f>
        <v>0</v>
      </c>
      <c r="T10" s="19">
        <f>SUM(T4,T5,T6,T7,T8,T9)</f>
        <v>0</v>
      </c>
      <c r="U10" s="20">
        <f>IFERROR((S10-T10)/ABS(T10),"-")</f>
        <v>0</v>
      </c>
      <c r="V10" s="21">
        <f>IFERROR(S10/S10,"-")</f>
        <v>0</v>
      </c>
      <c r="W10" s="12">
        <f>SUM(W4,W5,W6,W7,W8,W9)</f>
        <v>0</v>
      </c>
      <c r="X10" s="21">
        <f>IFERROR(W10/W10,"-")</f>
        <v>0</v>
      </c>
      <c r="Y10" s="12">
        <f>SUM(Y4,Y5,Y6,Y7,Y8,Y9)</f>
        <v>0</v>
      </c>
      <c r="Z10" s="23">
        <f>IFERROR((W10-Y10)/ABS(Y10),"-")</f>
        <v>0</v>
      </c>
    </row>
    <row r="11" ht="13.8" customHeight="true" spans="1:26">
      <c r="A11" s="13" t="s">
        <v>157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13.5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ht="13.5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="1" customFormat="true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="1" customFormat="true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ht="15" customHeight="true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ht="13.8" customHeight="true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3"/>
  <sheetViews>
    <sheetView workbookViewId="0">
      <selection activeCell="A18" sqref="A4:A29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155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36" t="s">
        <v>24</v>
      </c>
      <c r="B4" s="37" t="s">
        <v>25</v>
      </c>
      <c r="C4" s="38">
        <v>1750318</v>
      </c>
      <c r="D4" s="38">
        <v>2980859</v>
      </c>
      <c r="E4" s="39">
        <v>-0.4128</v>
      </c>
      <c r="F4" s="38">
        <v>2511424</v>
      </c>
      <c r="G4" s="39">
        <v>-0.3031</v>
      </c>
      <c r="H4" s="39">
        <v>0.0053</v>
      </c>
      <c r="I4" s="40">
        <v>6016.461953</v>
      </c>
      <c r="J4" s="40">
        <v>10272.291565</v>
      </c>
      <c r="K4" s="39">
        <v>-0.414302</v>
      </c>
      <c r="L4" s="40">
        <v>8580.260113</v>
      </c>
      <c r="M4" s="39">
        <v>-0.298802</v>
      </c>
      <c r="N4" s="39">
        <v>0.0197478847672303</v>
      </c>
      <c r="O4" s="38">
        <v>4261742</v>
      </c>
      <c r="P4" s="38">
        <v>5463814</v>
      </c>
      <c r="Q4" s="39">
        <v>-0.22</v>
      </c>
      <c r="R4" s="39">
        <v>0.0048</v>
      </c>
      <c r="S4" s="40">
        <v>14596.722066</v>
      </c>
      <c r="T4" s="40">
        <v>18661.55596</v>
      </c>
      <c r="U4" s="39">
        <v>-0.217819</v>
      </c>
      <c r="V4" s="39">
        <v>0.019595409682076</v>
      </c>
      <c r="W4" s="38">
        <v>389505</v>
      </c>
      <c r="X4" s="39">
        <v>0.0108</v>
      </c>
      <c r="Y4" s="38">
        <v>391664</v>
      </c>
      <c r="Z4" s="39">
        <v>-0.005512</v>
      </c>
    </row>
    <row r="5" ht="13.8" customHeight="true" spans="1:26">
      <c r="A5" s="36"/>
      <c r="B5" s="37" t="s">
        <v>26</v>
      </c>
      <c r="C5" s="38">
        <v>3502210</v>
      </c>
      <c r="D5" s="38">
        <v>5382808</v>
      </c>
      <c r="E5" s="39">
        <v>-0.3494</v>
      </c>
      <c r="F5" s="38">
        <v>5291767</v>
      </c>
      <c r="G5" s="39">
        <v>-0.3382</v>
      </c>
      <c r="H5" s="39">
        <v>0.0106</v>
      </c>
      <c r="I5" s="40">
        <v>3297.855467</v>
      </c>
      <c r="J5" s="40">
        <v>5048.421223</v>
      </c>
      <c r="K5" s="39">
        <v>-0.346755</v>
      </c>
      <c r="L5" s="40">
        <v>5035.661099</v>
      </c>
      <c r="M5" s="39">
        <v>-0.3451</v>
      </c>
      <c r="N5" s="39">
        <v>0.0108245793374996</v>
      </c>
      <c r="O5" s="38">
        <v>8793977</v>
      </c>
      <c r="P5" s="38">
        <v>10185529</v>
      </c>
      <c r="Q5" s="39">
        <v>-0.1366</v>
      </c>
      <c r="R5" s="39">
        <v>0.01</v>
      </c>
      <c r="S5" s="40">
        <v>8333.516565</v>
      </c>
      <c r="T5" s="40">
        <v>9475.172046</v>
      </c>
      <c r="U5" s="39">
        <v>-0.120489</v>
      </c>
      <c r="V5" s="39">
        <v>0.0111873522319036</v>
      </c>
      <c r="W5" s="38">
        <v>479839</v>
      </c>
      <c r="X5" s="39">
        <v>0.0133</v>
      </c>
      <c r="Y5" s="38">
        <v>452060</v>
      </c>
      <c r="Z5" s="39">
        <v>0.06145</v>
      </c>
    </row>
    <row r="6" ht="13.8" customHeight="true" spans="1:26">
      <c r="A6" s="36"/>
      <c r="B6" s="37" t="s">
        <v>27</v>
      </c>
      <c r="C6" s="38">
        <v>2470886</v>
      </c>
      <c r="D6" s="38">
        <v>3565122</v>
      </c>
      <c r="E6" s="39">
        <v>-0.3069</v>
      </c>
      <c r="F6" s="38">
        <v>3321711</v>
      </c>
      <c r="G6" s="39">
        <v>-0.2561</v>
      </c>
      <c r="H6" s="39">
        <v>0.0075</v>
      </c>
      <c r="I6" s="40">
        <v>2533.527956</v>
      </c>
      <c r="J6" s="40">
        <v>4167.684513</v>
      </c>
      <c r="K6" s="39">
        <v>-0.392102</v>
      </c>
      <c r="L6" s="40">
        <v>3516.620861</v>
      </c>
      <c r="M6" s="39">
        <v>-0.279556</v>
      </c>
      <c r="N6" s="39">
        <v>0.00831582058034905</v>
      </c>
      <c r="O6" s="38">
        <v>5792597</v>
      </c>
      <c r="P6" s="38">
        <v>6440039</v>
      </c>
      <c r="Q6" s="39">
        <v>-0.1005</v>
      </c>
      <c r="R6" s="39">
        <v>0.0066</v>
      </c>
      <c r="S6" s="40">
        <v>6050.148817</v>
      </c>
      <c r="T6" s="40">
        <v>7604.657522</v>
      </c>
      <c r="U6" s="39">
        <v>-0.204415</v>
      </c>
      <c r="V6" s="39">
        <v>0.00812203891877832</v>
      </c>
      <c r="W6" s="38">
        <v>231509</v>
      </c>
      <c r="X6" s="39">
        <v>0.0064</v>
      </c>
      <c r="Y6" s="38">
        <v>172793</v>
      </c>
      <c r="Z6" s="39">
        <v>0.339805</v>
      </c>
    </row>
    <row r="7" ht="13.8" customHeight="true" spans="1:26">
      <c r="A7" s="36"/>
      <c r="B7" s="37" t="s">
        <v>28</v>
      </c>
      <c r="C7" s="38">
        <v>790778</v>
      </c>
      <c r="D7" s="38">
        <v>1514206</v>
      </c>
      <c r="E7" s="39">
        <v>-0.4778</v>
      </c>
      <c r="F7" s="38">
        <v>1563727</v>
      </c>
      <c r="G7" s="39">
        <v>-0.4943</v>
      </c>
      <c r="H7" s="39">
        <v>0.0024</v>
      </c>
      <c r="I7" s="40">
        <v>633.599444</v>
      </c>
      <c r="J7" s="40">
        <v>1158.011588</v>
      </c>
      <c r="K7" s="39">
        <v>-0.452856</v>
      </c>
      <c r="L7" s="40">
        <v>1273.21185</v>
      </c>
      <c r="M7" s="39">
        <v>-0.502361</v>
      </c>
      <c r="N7" s="39">
        <v>0.00207966889950233</v>
      </c>
      <c r="O7" s="38">
        <v>2354505</v>
      </c>
      <c r="P7" s="38">
        <v>2751162</v>
      </c>
      <c r="Q7" s="39">
        <v>-0.1442</v>
      </c>
      <c r="R7" s="39">
        <v>0.0027</v>
      </c>
      <c r="S7" s="40">
        <v>1906.811294</v>
      </c>
      <c r="T7" s="40">
        <v>2115.862308</v>
      </c>
      <c r="U7" s="39">
        <v>-0.098802</v>
      </c>
      <c r="V7" s="39">
        <v>0.00255980406583015</v>
      </c>
      <c r="W7" s="38">
        <v>75992</v>
      </c>
      <c r="X7" s="39">
        <v>0.0021</v>
      </c>
      <c r="Y7" s="38">
        <v>109111</v>
      </c>
      <c r="Z7" s="39">
        <v>-0.303535</v>
      </c>
    </row>
    <row r="8" ht="13.8" customHeight="true" spans="1:26">
      <c r="A8" s="36"/>
      <c r="B8" s="37" t="s">
        <v>29</v>
      </c>
      <c r="C8" s="38">
        <v>2064808</v>
      </c>
      <c r="D8" s="38">
        <v>3308315</v>
      </c>
      <c r="E8" s="39">
        <v>-0.3759</v>
      </c>
      <c r="F8" s="38">
        <v>4212550</v>
      </c>
      <c r="G8" s="39">
        <v>-0.5098</v>
      </c>
      <c r="H8" s="39">
        <v>0.0062</v>
      </c>
      <c r="I8" s="40">
        <v>9953.579391</v>
      </c>
      <c r="J8" s="40">
        <v>13703.13956</v>
      </c>
      <c r="K8" s="39">
        <v>-0.273628</v>
      </c>
      <c r="L8" s="40">
        <v>20253.342975</v>
      </c>
      <c r="M8" s="39">
        <v>-0.508546</v>
      </c>
      <c r="N8" s="39">
        <v>0.0326707191652619</v>
      </c>
      <c r="O8" s="38">
        <v>6277358</v>
      </c>
      <c r="P8" s="38">
        <v>5854247</v>
      </c>
      <c r="Q8" s="39">
        <v>0.0723</v>
      </c>
      <c r="R8" s="39">
        <v>0.0071</v>
      </c>
      <c r="S8" s="40">
        <v>30206.922365</v>
      </c>
      <c r="T8" s="40">
        <v>24289.243291</v>
      </c>
      <c r="U8" s="39">
        <v>0.243634</v>
      </c>
      <c r="V8" s="39">
        <v>0.0405513660053571</v>
      </c>
      <c r="W8" s="38">
        <v>319003</v>
      </c>
      <c r="X8" s="39">
        <v>0.0088</v>
      </c>
      <c r="Y8" s="38">
        <v>328189</v>
      </c>
      <c r="Z8" s="39">
        <v>-0.02799</v>
      </c>
    </row>
    <row r="9" ht="13.8" customHeight="true" spans="1:26">
      <c r="A9" s="36"/>
      <c r="B9" s="37" t="s">
        <v>30</v>
      </c>
      <c r="C9" s="38">
        <v>3353694</v>
      </c>
      <c r="D9" s="38">
        <v>6441140</v>
      </c>
      <c r="E9" s="39">
        <v>-0.4793</v>
      </c>
      <c r="F9" s="38">
        <v>4928050</v>
      </c>
      <c r="G9" s="39">
        <v>-0.3195</v>
      </c>
      <c r="H9" s="39">
        <v>0.0101</v>
      </c>
      <c r="I9" s="40">
        <v>4557.814485</v>
      </c>
      <c r="J9" s="40">
        <v>8145.677712</v>
      </c>
      <c r="K9" s="39">
        <v>-0.440462</v>
      </c>
      <c r="L9" s="40">
        <v>6776.909692</v>
      </c>
      <c r="M9" s="39">
        <v>-0.327449</v>
      </c>
      <c r="N9" s="39">
        <v>0.0149601536489918</v>
      </c>
      <c r="O9" s="38">
        <v>8281744</v>
      </c>
      <c r="P9" s="38">
        <v>11872659</v>
      </c>
      <c r="Q9" s="39">
        <v>-0.3025</v>
      </c>
      <c r="R9" s="39">
        <v>0.0094</v>
      </c>
      <c r="S9" s="40">
        <v>11334.724177</v>
      </c>
      <c r="T9" s="40">
        <v>15243.272957</v>
      </c>
      <c r="U9" s="39">
        <v>-0.256411</v>
      </c>
      <c r="V9" s="39">
        <v>0.0152163316446918</v>
      </c>
      <c r="W9" s="38">
        <v>218809</v>
      </c>
      <c r="X9" s="39">
        <v>0.0061</v>
      </c>
      <c r="Y9" s="38">
        <v>218896</v>
      </c>
      <c r="Z9" s="39">
        <v>-0.000397</v>
      </c>
    </row>
    <row r="10" ht="13.8" customHeight="true" spans="1:26">
      <c r="A10" s="36"/>
      <c r="B10" s="37" t="s">
        <v>31</v>
      </c>
      <c r="C10" s="38">
        <v>9288474</v>
      </c>
      <c r="D10" s="38">
        <v>21245706</v>
      </c>
      <c r="E10" s="39">
        <v>-0.5628</v>
      </c>
      <c r="F10" s="38">
        <v>22359647</v>
      </c>
      <c r="G10" s="39">
        <v>-0.5846</v>
      </c>
      <c r="H10" s="39">
        <v>0.028</v>
      </c>
      <c r="I10" s="40">
        <v>2849.2817</v>
      </c>
      <c r="J10" s="40">
        <v>5932.694034</v>
      </c>
      <c r="K10" s="39">
        <v>-0.519732</v>
      </c>
      <c r="L10" s="40">
        <v>6709.770848</v>
      </c>
      <c r="M10" s="39">
        <v>-0.575353</v>
      </c>
      <c r="N10" s="39">
        <v>0.00935222180752283</v>
      </c>
      <c r="O10" s="38">
        <v>31648121</v>
      </c>
      <c r="P10" s="38">
        <v>35971783</v>
      </c>
      <c r="Q10" s="39">
        <v>-0.1202</v>
      </c>
      <c r="R10" s="39">
        <v>0.0358</v>
      </c>
      <c r="S10" s="40">
        <v>9559.052548</v>
      </c>
      <c r="T10" s="40">
        <v>9822.757817</v>
      </c>
      <c r="U10" s="39">
        <v>-0.026846</v>
      </c>
      <c r="V10" s="39">
        <v>0.0128325763828072</v>
      </c>
      <c r="W10" s="38">
        <v>467644</v>
      </c>
      <c r="X10" s="39">
        <v>0.0129</v>
      </c>
      <c r="Y10" s="38">
        <v>554860</v>
      </c>
      <c r="Z10" s="39">
        <v>-0.157186</v>
      </c>
    </row>
    <row r="11" ht="13.8" customHeight="true" spans="1:26">
      <c r="A11" s="36"/>
      <c r="B11" s="37" t="s">
        <v>32</v>
      </c>
      <c r="C11" s="38">
        <v>20536791</v>
      </c>
      <c r="D11" s="38">
        <v>44804104</v>
      </c>
      <c r="E11" s="39">
        <v>-0.5416</v>
      </c>
      <c r="F11" s="38">
        <v>27028516</v>
      </c>
      <c r="G11" s="39">
        <v>-0.2402</v>
      </c>
      <c r="H11" s="39">
        <v>0.0619</v>
      </c>
      <c r="I11" s="40">
        <v>7820.128431</v>
      </c>
      <c r="J11" s="40">
        <v>18391.287357</v>
      </c>
      <c r="K11" s="39">
        <v>-0.574792</v>
      </c>
      <c r="L11" s="40">
        <v>10646.221394</v>
      </c>
      <c r="M11" s="39">
        <v>-0.265455</v>
      </c>
      <c r="N11" s="39">
        <v>0.0256680747467081</v>
      </c>
      <c r="O11" s="38">
        <v>47565307</v>
      </c>
      <c r="P11" s="38">
        <v>76252476</v>
      </c>
      <c r="Q11" s="39">
        <v>-0.3762</v>
      </c>
      <c r="R11" s="39">
        <v>0.0538</v>
      </c>
      <c r="S11" s="40">
        <v>18466.349825</v>
      </c>
      <c r="T11" s="40">
        <v>31315.741128</v>
      </c>
      <c r="U11" s="39">
        <v>-0.410317</v>
      </c>
      <c r="V11" s="39">
        <v>0.0247902021095732</v>
      </c>
      <c r="W11" s="38">
        <v>2527390</v>
      </c>
      <c r="X11" s="39">
        <v>0.07</v>
      </c>
      <c r="Y11" s="38">
        <v>2237063</v>
      </c>
      <c r="Z11" s="39">
        <v>0.12978</v>
      </c>
    </row>
    <row r="12" ht="13.8" customHeight="true" spans="1:26">
      <c r="A12" s="36"/>
      <c r="B12" s="37" t="s">
        <v>33</v>
      </c>
      <c r="C12" s="38">
        <v>1512</v>
      </c>
      <c r="D12" s="38">
        <v>944</v>
      </c>
      <c r="E12" s="39">
        <v>0.6017</v>
      </c>
      <c r="F12" s="38">
        <v>6088</v>
      </c>
      <c r="G12" s="39">
        <v>-0.7516</v>
      </c>
      <c r="H12" s="39">
        <v>0</v>
      </c>
      <c r="I12" s="40">
        <v>0.614629</v>
      </c>
      <c r="J12" s="40">
        <v>0.457555</v>
      </c>
      <c r="K12" s="39">
        <v>0.34329</v>
      </c>
      <c r="L12" s="40">
        <v>2.530065</v>
      </c>
      <c r="M12" s="39">
        <v>-0.75707</v>
      </c>
      <c r="N12" s="39">
        <v>2.01740204814987e-6</v>
      </c>
      <c r="O12" s="38">
        <v>7600</v>
      </c>
      <c r="P12" s="38">
        <v>1379</v>
      </c>
      <c r="Q12" s="39">
        <v>4.5112</v>
      </c>
      <c r="R12" s="39">
        <v>0</v>
      </c>
      <c r="S12" s="40">
        <v>3.144694</v>
      </c>
      <c r="T12" s="40">
        <v>0.66886</v>
      </c>
      <c r="U12" s="39">
        <v>3.701573</v>
      </c>
      <c r="V12" s="39">
        <v>4.22160310898162e-6</v>
      </c>
      <c r="W12" s="38">
        <v>165</v>
      </c>
      <c r="X12" s="39">
        <v>0</v>
      </c>
      <c r="Y12" s="38">
        <v>159</v>
      </c>
      <c r="Z12" s="39">
        <v>0.037736</v>
      </c>
    </row>
    <row r="13" ht="13.8" customHeight="true" spans="1:26">
      <c r="A13" s="36"/>
      <c r="B13" s="37" t="s">
        <v>34</v>
      </c>
      <c r="C13" s="38">
        <v>6972715</v>
      </c>
      <c r="D13" s="38">
        <v>20028984</v>
      </c>
      <c r="E13" s="39">
        <v>-0.6519</v>
      </c>
      <c r="F13" s="38">
        <v>13291761</v>
      </c>
      <c r="G13" s="39">
        <v>-0.4754</v>
      </c>
      <c r="H13" s="39">
        <v>0.021</v>
      </c>
      <c r="I13" s="40">
        <v>6160.548453</v>
      </c>
      <c r="J13" s="40">
        <v>15064.011235</v>
      </c>
      <c r="K13" s="39">
        <v>-0.591042</v>
      </c>
      <c r="L13" s="40">
        <v>11775.178184</v>
      </c>
      <c r="M13" s="39">
        <v>-0.476819</v>
      </c>
      <c r="N13" s="39">
        <v>0.0202208211243022</v>
      </c>
      <c r="O13" s="38">
        <v>20264476</v>
      </c>
      <c r="P13" s="38">
        <v>35780780</v>
      </c>
      <c r="Q13" s="39">
        <v>-0.4336</v>
      </c>
      <c r="R13" s="39">
        <v>0.0229</v>
      </c>
      <c r="S13" s="40">
        <v>17935.726637</v>
      </c>
      <c r="T13" s="40">
        <v>27482.324017</v>
      </c>
      <c r="U13" s="39">
        <v>-0.347372</v>
      </c>
      <c r="V13" s="39">
        <v>0.0240778655514984</v>
      </c>
      <c r="W13" s="38">
        <v>865561</v>
      </c>
      <c r="X13" s="39">
        <v>0.024</v>
      </c>
      <c r="Y13" s="38">
        <v>868016</v>
      </c>
      <c r="Z13" s="39">
        <v>-0.002828</v>
      </c>
    </row>
    <row r="14" ht="13.8" customHeight="true" spans="1:26">
      <c r="A14" s="36"/>
      <c r="B14" s="37" t="s">
        <v>35</v>
      </c>
      <c r="C14" s="38">
        <v>2019824</v>
      </c>
      <c r="D14" s="38">
        <v>10557974</v>
      </c>
      <c r="E14" s="39">
        <v>-0.8087</v>
      </c>
      <c r="F14" s="38">
        <v>4486925</v>
      </c>
      <c r="G14" s="39">
        <v>-0.5498</v>
      </c>
      <c r="H14" s="39">
        <v>0.0061</v>
      </c>
      <c r="I14" s="40">
        <v>747.815989</v>
      </c>
      <c r="J14" s="40">
        <v>4026.333265</v>
      </c>
      <c r="K14" s="39">
        <v>-0.814269</v>
      </c>
      <c r="L14" s="40">
        <v>1666.393533</v>
      </c>
      <c r="M14" s="39">
        <v>-0.551237</v>
      </c>
      <c r="N14" s="39">
        <v>0.00245456284660799</v>
      </c>
      <c r="O14" s="38">
        <v>6506749</v>
      </c>
      <c r="P14" s="38">
        <v>18283528</v>
      </c>
      <c r="Q14" s="39">
        <v>-0.6441</v>
      </c>
      <c r="R14" s="39">
        <v>0.0074</v>
      </c>
      <c r="S14" s="40">
        <v>2414.209521</v>
      </c>
      <c r="T14" s="40">
        <v>6952.21014</v>
      </c>
      <c r="U14" s="39">
        <v>-0.652742</v>
      </c>
      <c r="V14" s="39">
        <v>0.00324096221113616</v>
      </c>
      <c r="W14" s="38">
        <v>250988</v>
      </c>
      <c r="X14" s="39">
        <v>0.0069</v>
      </c>
      <c r="Y14" s="38">
        <v>340099</v>
      </c>
      <c r="Z14" s="39">
        <v>-0.262015</v>
      </c>
    </row>
    <row r="15" ht="13.8" customHeight="true" spans="1:26">
      <c r="A15" s="36"/>
      <c r="B15" s="37" t="s">
        <v>36</v>
      </c>
      <c r="C15" s="38">
        <v>6124232</v>
      </c>
      <c r="D15" s="38">
        <v>9137309</v>
      </c>
      <c r="E15" s="39">
        <v>-0.3298</v>
      </c>
      <c r="F15" s="38">
        <v>8745627</v>
      </c>
      <c r="G15" s="39">
        <v>-0.2997</v>
      </c>
      <c r="H15" s="39">
        <v>0.0185</v>
      </c>
      <c r="I15" s="40">
        <v>2407.224973</v>
      </c>
      <c r="J15" s="40">
        <v>3814.471546</v>
      </c>
      <c r="K15" s="39">
        <v>-0.368923</v>
      </c>
      <c r="L15" s="40">
        <v>3551.589705</v>
      </c>
      <c r="M15" s="39">
        <v>-0.322212</v>
      </c>
      <c r="N15" s="39">
        <v>0.00790125521393836</v>
      </c>
      <c r="O15" s="38">
        <v>14869859</v>
      </c>
      <c r="P15" s="38">
        <v>15443389</v>
      </c>
      <c r="Q15" s="39">
        <v>-0.0371</v>
      </c>
      <c r="R15" s="39">
        <v>0.0168</v>
      </c>
      <c r="S15" s="40">
        <v>5958.814678</v>
      </c>
      <c r="T15" s="40">
        <v>6432.154381</v>
      </c>
      <c r="U15" s="39">
        <v>-0.07359</v>
      </c>
      <c r="V15" s="39">
        <v>0.00799942715268643</v>
      </c>
      <c r="W15" s="38">
        <v>1226827</v>
      </c>
      <c r="X15" s="39">
        <v>0.034</v>
      </c>
      <c r="Y15" s="38">
        <v>1106971</v>
      </c>
      <c r="Z15" s="39">
        <v>0.108274</v>
      </c>
    </row>
    <row r="16" ht="13.8" customHeight="true" spans="1:26">
      <c r="A16" s="36"/>
      <c r="B16" s="37" t="s">
        <v>37</v>
      </c>
      <c r="C16" s="38">
        <v>4295069</v>
      </c>
      <c r="D16" s="38">
        <v>3181503</v>
      </c>
      <c r="E16" s="39">
        <v>0.35</v>
      </c>
      <c r="F16" s="38">
        <v>5520340</v>
      </c>
      <c r="G16" s="39">
        <v>-0.222</v>
      </c>
      <c r="H16" s="39">
        <v>0.013</v>
      </c>
      <c r="I16" s="40">
        <v>5622.688962</v>
      </c>
      <c r="J16" s="40">
        <v>6621.147358</v>
      </c>
      <c r="K16" s="39">
        <v>-0.150798</v>
      </c>
      <c r="L16" s="40">
        <v>7048.251662</v>
      </c>
      <c r="M16" s="39">
        <v>-0.202258</v>
      </c>
      <c r="N16" s="39">
        <v>0.0184554002952163</v>
      </c>
      <c r="O16" s="38">
        <v>9815409</v>
      </c>
      <c r="P16" s="38">
        <v>6780332</v>
      </c>
      <c r="Q16" s="39">
        <v>0.4476</v>
      </c>
      <c r="R16" s="39">
        <v>0.0111</v>
      </c>
      <c r="S16" s="40">
        <v>12670.940624</v>
      </c>
      <c r="T16" s="40">
        <v>14208.527873</v>
      </c>
      <c r="U16" s="39">
        <v>-0.108216</v>
      </c>
      <c r="V16" s="39">
        <v>0.0170101390888906</v>
      </c>
      <c r="W16" s="38">
        <v>214221</v>
      </c>
      <c r="X16" s="39">
        <v>0.0059</v>
      </c>
      <c r="Y16" s="38">
        <v>179866</v>
      </c>
      <c r="Z16" s="39">
        <v>0.191003</v>
      </c>
    </row>
    <row r="17" ht="13.8" customHeight="true" spans="1:26">
      <c r="A17" s="36"/>
      <c r="B17" s="37" t="s">
        <v>38</v>
      </c>
      <c r="C17" s="38">
        <v>1065820</v>
      </c>
      <c r="D17" s="38">
        <v>3659850</v>
      </c>
      <c r="E17" s="39">
        <v>-0.7088</v>
      </c>
      <c r="F17" s="38">
        <v>1601617</v>
      </c>
      <c r="G17" s="39">
        <v>-0.3345</v>
      </c>
      <c r="H17" s="39">
        <v>0.0032</v>
      </c>
      <c r="I17" s="40">
        <v>2297.142133</v>
      </c>
      <c r="J17" s="40">
        <v>7985.31341</v>
      </c>
      <c r="K17" s="39">
        <v>-0.712329</v>
      </c>
      <c r="L17" s="40">
        <v>3418.449439</v>
      </c>
      <c r="M17" s="39">
        <v>-0.328016</v>
      </c>
      <c r="N17" s="39">
        <v>0.00753992936227475</v>
      </c>
      <c r="O17" s="38">
        <v>2667437</v>
      </c>
      <c r="P17" s="38">
        <v>6025852</v>
      </c>
      <c r="Q17" s="39">
        <v>-0.5573</v>
      </c>
      <c r="R17" s="39">
        <v>0.003</v>
      </c>
      <c r="S17" s="40">
        <v>5715.591573</v>
      </c>
      <c r="T17" s="40">
        <v>13187.780535</v>
      </c>
      <c r="U17" s="39">
        <v>-0.566599</v>
      </c>
      <c r="V17" s="39">
        <v>0.00767291162645584</v>
      </c>
      <c r="W17" s="38">
        <v>47226</v>
      </c>
      <c r="X17" s="39">
        <v>0.0013</v>
      </c>
      <c r="Y17" s="38">
        <v>55002</v>
      </c>
      <c r="Z17" s="39">
        <v>-0.141377</v>
      </c>
    </row>
    <row r="18" ht="13.8" customHeight="true" spans="1:26">
      <c r="A18" s="36"/>
      <c r="B18" s="37" t="s">
        <v>39</v>
      </c>
      <c r="C18" s="38">
        <v>5062395</v>
      </c>
      <c r="D18" s="38">
        <v>4104806</v>
      </c>
      <c r="E18" s="39">
        <v>0.2333</v>
      </c>
      <c r="F18" s="38">
        <v>10203058</v>
      </c>
      <c r="G18" s="39">
        <v>-0.5038</v>
      </c>
      <c r="H18" s="39">
        <v>0.0153</v>
      </c>
      <c r="I18" s="40">
        <v>2895.873577</v>
      </c>
      <c r="J18" s="40">
        <v>2729.678808</v>
      </c>
      <c r="K18" s="39">
        <v>0.060884</v>
      </c>
      <c r="L18" s="40">
        <v>5872.580137</v>
      </c>
      <c r="M18" s="39">
        <v>-0.506882</v>
      </c>
      <c r="N18" s="39">
        <v>0.0095051507257596</v>
      </c>
      <c r="O18" s="38">
        <v>15265453</v>
      </c>
      <c r="P18" s="38">
        <v>7414168</v>
      </c>
      <c r="Q18" s="39">
        <v>1.059</v>
      </c>
      <c r="R18" s="39">
        <v>0.0173</v>
      </c>
      <c r="S18" s="40">
        <v>8768.453713</v>
      </c>
      <c r="T18" s="40">
        <v>4905.741633</v>
      </c>
      <c r="U18" s="39">
        <v>0.787386</v>
      </c>
      <c r="V18" s="39">
        <v>0.0117712348024203</v>
      </c>
      <c r="W18" s="38">
        <v>246630</v>
      </c>
      <c r="X18" s="39">
        <v>0.0068</v>
      </c>
      <c r="Y18" s="38">
        <v>257424</v>
      </c>
      <c r="Z18" s="39">
        <v>-0.041931</v>
      </c>
    </row>
    <row r="19" ht="13.8" customHeight="true" spans="1:26">
      <c r="A19" s="36"/>
      <c r="B19" s="37" t="s">
        <v>40</v>
      </c>
      <c r="C19" s="38">
        <v>3157122</v>
      </c>
      <c r="D19" s="38">
        <v>2323836</v>
      </c>
      <c r="E19" s="39">
        <v>0.3586</v>
      </c>
      <c r="F19" s="38">
        <v>5306629</v>
      </c>
      <c r="G19" s="39">
        <v>-0.4051</v>
      </c>
      <c r="H19" s="39">
        <v>0.0095</v>
      </c>
      <c r="I19" s="40">
        <v>2181.847586</v>
      </c>
      <c r="J19" s="40">
        <v>1945.033871</v>
      </c>
      <c r="K19" s="39">
        <v>0.121753</v>
      </c>
      <c r="L19" s="40">
        <v>3719.197561</v>
      </c>
      <c r="M19" s="39">
        <v>-0.413355</v>
      </c>
      <c r="N19" s="39">
        <v>0.00716149707994132</v>
      </c>
      <c r="O19" s="38">
        <v>8463751</v>
      </c>
      <c r="P19" s="38">
        <v>4429155</v>
      </c>
      <c r="Q19" s="39">
        <v>0.9109</v>
      </c>
      <c r="R19" s="39">
        <v>0.0096</v>
      </c>
      <c r="S19" s="40">
        <v>5901.045146</v>
      </c>
      <c r="T19" s="40">
        <v>3731.040502</v>
      </c>
      <c r="U19" s="39">
        <v>0.581608</v>
      </c>
      <c r="V19" s="39">
        <v>0.00792187428557261</v>
      </c>
      <c r="W19" s="38">
        <v>233308</v>
      </c>
      <c r="X19" s="39">
        <v>0.0065</v>
      </c>
      <c r="Y19" s="38">
        <v>227074</v>
      </c>
      <c r="Z19" s="39">
        <v>0.027454</v>
      </c>
    </row>
    <row r="20" ht="13.8" customHeight="true" spans="1:26">
      <c r="A20" s="36"/>
      <c r="B20" s="37" t="s">
        <v>41</v>
      </c>
      <c r="C20" s="38">
        <v>1013449</v>
      </c>
      <c r="D20" s="38"/>
      <c r="E20" s="39"/>
      <c r="F20" s="38">
        <v>5870857</v>
      </c>
      <c r="G20" s="39">
        <v>-0.8274</v>
      </c>
      <c r="H20" s="39">
        <v>0.0031</v>
      </c>
      <c r="I20" s="40">
        <v>653.232189</v>
      </c>
      <c r="J20" s="40"/>
      <c r="K20" s="39"/>
      <c r="L20" s="40">
        <v>4016.262631</v>
      </c>
      <c r="M20" s="39">
        <v>-0.837353</v>
      </c>
      <c r="N20" s="39">
        <v>0.00214410962711819</v>
      </c>
      <c r="O20" s="38">
        <v>6884306</v>
      </c>
      <c r="P20" s="38"/>
      <c r="Q20" s="39"/>
      <c r="R20" s="39">
        <v>0.0078</v>
      </c>
      <c r="S20" s="40">
        <v>4669.49482</v>
      </c>
      <c r="T20" s="40"/>
      <c r="U20" s="39"/>
      <c r="V20" s="39">
        <v>0.00626857616336774</v>
      </c>
      <c r="W20" s="38">
        <v>74208</v>
      </c>
      <c r="X20" s="39">
        <v>0.0021</v>
      </c>
      <c r="Y20" s="38">
        <v>72892</v>
      </c>
      <c r="Z20" s="39">
        <v>0.018054</v>
      </c>
    </row>
    <row r="21" ht="13.8" customHeight="true" spans="1:26">
      <c r="A21" s="36"/>
      <c r="B21" s="37" t="s">
        <v>42</v>
      </c>
      <c r="C21" s="38">
        <v>477118</v>
      </c>
      <c r="D21" s="38"/>
      <c r="E21" s="39"/>
      <c r="F21" s="38">
        <v>640580</v>
      </c>
      <c r="G21" s="39">
        <v>-0.2552</v>
      </c>
      <c r="H21" s="39">
        <v>0.0014</v>
      </c>
      <c r="I21" s="40">
        <v>310.751584</v>
      </c>
      <c r="J21" s="40"/>
      <c r="K21" s="39"/>
      <c r="L21" s="40">
        <v>395.229629</v>
      </c>
      <c r="M21" s="39">
        <v>-0.213744</v>
      </c>
      <c r="N21" s="39">
        <v>0.00101998259442268</v>
      </c>
      <c r="O21" s="38">
        <v>1117698</v>
      </c>
      <c r="P21" s="38"/>
      <c r="Q21" s="39"/>
      <c r="R21" s="39">
        <v>0.0013</v>
      </c>
      <c r="S21" s="40">
        <v>705.981213</v>
      </c>
      <c r="T21" s="40"/>
      <c r="U21" s="39"/>
      <c r="V21" s="39">
        <v>0.00094774642101375</v>
      </c>
      <c r="W21" s="38">
        <v>33606</v>
      </c>
      <c r="X21" s="39">
        <v>0.0009</v>
      </c>
      <c r="Y21" s="38">
        <v>25329</v>
      </c>
      <c r="Z21" s="39">
        <v>0.32678</v>
      </c>
    </row>
    <row r="22" ht="13.8" customHeight="true" spans="1:26">
      <c r="A22" s="36"/>
      <c r="B22" s="37" t="s">
        <v>43</v>
      </c>
      <c r="C22" s="38">
        <v>612236</v>
      </c>
      <c r="D22" s="38">
        <v>1306449</v>
      </c>
      <c r="E22" s="39">
        <v>-0.5314</v>
      </c>
      <c r="F22" s="38">
        <v>776542</v>
      </c>
      <c r="G22" s="39">
        <v>-0.2116</v>
      </c>
      <c r="H22" s="39">
        <v>0.0018</v>
      </c>
      <c r="I22" s="40">
        <v>7.722411</v>
      </c>
      <c r="J22" s="40">
        <v>22.625399</v>
      </c>
      <c r="K22" s="39">
        <v>-0.658684</v>
      </c>
      <c r="L22" s="40">
        <v>9.105267</v>
      </c>
      <c r="M22" s="39">
        <v>-0.151874</v>
      </c>
      <c r="N22" s="39">
        <v>2.534733598326e-5</v>
      </c>
      <c r="O22" s="38">
        <v>1388778</v>
      </c>
      <c r="P22" s="38">
        <v>2470148</v>
      </c>
      <c r="Q22" s="39">
        <v>-0.4378</v>
      </c>
      <c r="R22" s="39">
        <v>0.0016</v>
      </c>
      <c r="S22" s="40">
        <v>16.827678</v>
      </c>
      <c r="T22" s="40">
        <v>46.435098</v>
      </c>
      <c r="U22" s="39">
        <v>-0.637609</v>
      </c>
      <c r="V22" s="39">
        <v>2.25903626113516e-5</v>
      </c>
      <c r="W22" s="38">
        <v>50484</v>
      </c>
      <c r="X22" s="39">
        <v>0.0014</v>
      </c>
      <c r="Y22" s="38">
        <v>55123</v>
      </c>
      <c r="Z22" s="39">
        <v>-0.084157</v>
      </c>
    </row>
    <row r="23" ht="13.8" customHeight="true" spans="1:26">
      <c r="A23" s="36"/>
      <c r="B23" s="37" t="s">
        <v>44</v>
      </c>
      <c r="C23" s="38">
        <v>400244</v>
      </c>
      <c r="D23" s="38">
        <v>457212</v>
      </c>
      <c r="E23" s="39">
        <v>-0.1246</v>
      </c>
      <c r="F23" s="38">
        <v>374085</v>
      </c>
      <c r="G23" s="39">
        <v>0.0699</v>
      </c>
      <c r="H23" s="39">
        <v>0.0012</v>
      </c>
      <c r="I23" s="40">
        <v>5.453434</v>
      </c>
      <c r="J23" s="40">
        <v>8.998737</v>
      </c>
      <c r="K23" s="39">
        <v>-0.393978</v>
      </c>
      <c r="L23" s="40">
        <v>6.543691</v>
      </c>
      <c r="M23" s="39">
        <v>-0.166612</v>
      </c>
      <c r="N23" s="39">
        <v>1.78998532790515e-5</v>
      </c>
      <c r="O23" s="38">
        <v>774329</v>
      </c>
      <c r="P23" s="38">
        <v>754243</v>
      </c>
      <c r="Q23" s="39">
        <v>0.0266</v>
      </c>
      <c r="R23" s="39">
        <v>0.0009</v>
      </c>
      <c r="S23" s="40">
        <v>11.997125</v>
      </c>
      <c r="T23" s="40">
        <v>17.616757</v>
      </c>
      <c r="U23" s="39">
        <v>-0.318994</v>
      </c>
      <c r="V23" s="39">
        <v>1.61055734512932e-5</v>
      </c>
      <c r="W23" s="38">
        <v>63746</v>
      </c>
      <c r="X23" s="39">
        <v>0.0018</v>
      </c>
      <c r="Y23" s="38">
        <v>63876</v>
      </c>
      <c r="Z23" s="39">
        <v>-0.002035</v>
      </c>
    </row>
    <row r="24" ht="13.8" customHeight="true" spans="1:26">
      <c r="A24" s="36"/>
      <c r="B24" s="37" t="s">
        <v>45</v>
      </c>
      <c r="C24" s="38">
        <v>227365</v>
      </c>
      <c r="D24" s="38">
        <v>390589</v>
      </c>
      <c r="E24" s="39">
        <v>-0.4179</v>
      </c>
      <c r="F24" s="38">
        <v>434517</v>
      </c>
      <c r="G24" s="39">
        <v>-0.4767</v>
      </c>
      <c r="H24" s="39">
        <v>0.0007</v>
      </c>
      <c r="I24" s="40">
        <v>5.265697</v>
      </c>
      <c r="J24" s="40">
        <v>13.26757</v>
      </c>
      <c r="K24" s="39">
        <v>-0.603115</v>
      </c>
      <c r="L24" s="40">
        <v>9.776141</v>
      </c>
      <c r="M24" s="39">
        <v>-0.461373</v>
      </c>
      <c r="N24" s="39">
        <v>1.72836425107449e-5</v>
      </c>
      <c r="O24" s="38">
        <v>661882</v>
      </c>
      <c r="P24" s="38">
        <v>755685</v>
      </c>
      <c r="Q24" s="39">
        <v>-0.1241</v>
      </c>
      <c r="R24" s="39">
        <v>0.0007</v>
      </c>
      <c r="S24" s="40">
        <v>15.041838</v>
      </c>
      <c r="T24" s="40">
        <v>25.595227</v>
      </c>
      <c r="U24" s="39">
        <v>-0.412319</v>
      </c>
      <c r="V24" s="39">
        <v>2.01929567918525e-5</v>
      </c>
      <c r="W24" s="38">
        <v>64988</v>
      </c>
      <c r="X24" s="39">
        <v>0.0018</v>
      </c>
      <c r="Y24" s="38">
        <v>51391</v>
      </c>
      <c r="Z24" s="39">
        <v>0.264579</v>
      </c>
    </row>
    <row r="25" ht="13.8" customHeight="true" spans="1:26">
      <c r="A25" s="36"/>
      <c r="B25" s="37" t="s">
        <v>46</v>
      </c>
      <c r="C25" s="38">
        <v>761240</v>
      </c>
      <c r="D25" s="38">
        <v>1235947</v>
      </c>
      <c r="E25" s="39">
        <v>-0.3841</v>
      </c>
      <c r="F25" s="38">
        <v>1387263</v>
      </c>
      <c r="G25" s="39">
        <v>-0.4513</v>
      </c>
      <c r="H25" s="39">
        <v>0.0023</v>
      </c>
      <c r="I25" s="40">
        <v>2.699294</v>
      </c>
      <c r="J25" s="40">
        <v>7.630312</v>
      </c>
      <c r="K25" s="39">
        <v>-0.646241</v>
      </c>
      <c r="L25" s="40">
        <v>6.052879</v>
      </c>
      <c r="M25" s="39">
        <v>-0.554048</v>
      </c>
      <c r="N25" s="39">
        <v>8.85991589098246e-6</v>
      </c>
      <c r="O25" s="38">
        <v>2148503</v>
      </c>
      <c r="P25" s="38">
        <v>2179818</v>
      </c>
      <c r="Q25" s="39">
        <v>-0.0144</v>
      </c>
      <c r="R25" s="39">
        <v>0.0024</v>
      </c>
      <c r="S25" s="40">
        <v>8.752173</v>
      </c>
      <c r="T25" s="40">
        <v>13.676008</v>
      </c>
      <c r="U25" s="39">
        <v>-0.360035</v>
      </c>
      <c r="V25" s="39">
        <v>1.17493787144775e-5</v>
      </c>
      <c r="W25" s="38">
        <v>56479</v>
      </c>
      <c r="X25" s="39">
        <v>0.0016</v>
      </c>
      <c r="Y25" s="38">
        <v>55977</v>
      </c>
      <c r="Z25" s="39">
        <v>0.008968</v>
      </c>
    </row>
    <row r="26" ht="13.8" customHeight="true" spans="1:26">
      <c r="A26" s="36"/>
      <c r="B26" s="37" t="s">
        <v>47</v>
      </c>
      <c r="C26" s="38">
        <v>523710</v>
      </c>
      <c r="D26" s="38">
        <v>974186</v>
      </c>
      <c r="E26" s="39">
        <v>-0.4624</v>
      </c>
      <c r="F26" s="38">
        <v>738095</v>
      </c>
      <c r="G26" s="39">
        <v>-0.2905</v>
      </c>
      <c r="H26" s="39">
        <v>0.0016</v>
      </c>
      <c r="I26" s="40">
        <v>2.287878</v>
      </c>
      <c r="J26" s="40">
        <v>7.659476</v>
      </c>
      <c r="K26" s="39">
        <v>-0.701301</v>
      </c>
      <c r="L26" s="40">
        <v>3.561574</v>
      </c>
      <c r="M26" s="39">
        <v>-0.357622</v>
      </c>
      <c r="N26" s="39">
        <v>7.50952161892301e-6</v>
      </c>
      <c r="O26" s="38">
        <v>1261805</v>
      </c>
      <c r="P26" s="38">
        <v>1693929</v>
      </c>
      <c r="Q26" s="39">
        <v>-0.2551</v>
      </c>
      <c r="R26" s="39">
        <v>0.0014</v>
      </c>
      <c r="S26" s="40">
        <v>5.849452</v>
      </c>
      <c r="T26" s="40">
        <v>13.997377</v>
      </c>
      <c r="U26" s="39">
        <v>-0.582104</v>
      </c>
      <c r="V26" s="39">
        <v>7.85261292483108e-6</v>
      </c>
      <c r="W26" s="38">
        <v>26074</v>
      </c>
      <c r="X26" s="39">
        <v>0.0007</v>
      </c>
      <c r="Y26" s="38">
        <v>21183</v>
      </c>
      <c r="Z26" s="39">
        <v>0.230893</v>
      </c>
    </row>
    <row r="27" ht="13.8" customHeight="true" spans="1:26">
      <c r="A27" s="36"/>
      <c r="B27" s="37" t="s">
        <v>48</v>
      </c>
      <c r="C27" s="38">
        <v>748411</v>
      </c>
      <c r="D27" s="38">
        <v>1360996</v>
      </c>
      <c r="E27" s="39">
        <v>-0.4501</v>
      </c>
      <c r="F27" s="38">
        <v>1960922</v>
      </c>
      <c r="G27" s="39">
        <v>-0.6183</v>
      </c>
      <c r="H27" s="39">
        <v>0.0023</v>
      </c>
      <c r="I27" s="40">
        <v>4.498806</v>
      </c>
      <c r="J27" s="40">
        <v>9.831153</v>
      </c>
      <c r="K27" s="39">
        <v>-0.542393</v>
      </c>
      <c r="L27" s="40">
        <v>10.686015</v>
      </c>
      <c r="M27" s="39">
        <v>-0.579001</v>
      </c>
      <c r="N27" s="39">
        <v>1.47664695916218e-5</v>
      </c>
      <c r="O27" s="38">
        <v>2709333</v>
      </c>
      <c r="P27" s="38">
        <v>1996805</v>
      </c>
      <c r="Q27" s="39">
        <v>0.3568</v>
      </c>
      <c r="R27" s="39">
        <v>0.0031</v>
      </c>
      <c r="S27" s="40">
        <v>15.184821</v>
      </c>
      <c r="T27" s="40">
        <v>17.144976</v>
      </c>
      <c r="U27" s="39">
        <v>-0.114328</v>
      </c>
      <c r="V27" s="39">
        <v>2.03849047134409e-5</v>
      </c>
      <c r="W27" s="38">
        <v>104455</v>
      </c>
      <c r="X27" s="39">
        <v>0.0029</v>
      </c>
      <c r="Y27" s="38">
        <v>81568</v>
      </c>
      <c r="Z27" s="39">
        <v>0.280588</v>
      </c>
    </row>
    <row r="28" ht="13.8" customHeight="true" spans="1:26">
      <c r="A28" s="36"/>
      <c r="B28" s="37" t="s">
        <v>49</v>
      </c>
      <c r="C28" s="38">
        <v>2531483</v>
      </c>
      <c r="D28" s="38">
        <v>3696966</v>
      </c>
      <c r="E28" s="39">
        <v>-0.3153</v>
      </c>
      <c r="F28" s="38">
        <v>2156232</v>
      </c>
      <c r="G28" s="39">
        <v>0.174</v>
      </c>
      <c r="H28" s="39">
        <v>0.0076</v>
      </c>
      <c r="I28" s="40">
        <v>6.508533</v>
      </c>
      <c r="J28" s="40">
        <v>19.313447</v>
      </c>
      <c r="K28" s="39">
        <v>-0.663005</v>
      </c>
      <c r="L28" s="40">
        <v>6.943767</v>
      </c>
      <c r="M28" s="39">
        <v>-0.06268</v>
      </c>
      <c r="N28" s="39">
        <v>2.13630137931191e-5</v>
      </c>
      <c r="O28" s="38">
        <v>4687715</v>
      </c>
      <c r="P28" s="38">
        <v>5087061</v>
      </c>
      <c r="Q28" s="39">
        <v>-0.0785</v>
      </c>
      <c r="R28" s="39">
        <v>0.0053</v>
      </c>
      <c r="S28" s="40">
        <v>13.4523</v>
      </c>
      <c r="T28" s="40">
        <v>29.002412</v>
      </c>
      <c r="U28" s="39">
        <v>-0.536166</v>
      </c>
      <c r="V28" s="39">
        <v>1.80590771321322e-5</v>
      </c>
      <c r="W28" s="38">
        <v>471890</v>
      </c>
      <c r="X28" s="39">
        <v>0.0131</v>
      </c>
      <c r="Y28" s="38">
        <v>449097</v>
      </c>
      <c r="Z28" s="39">
        <v>0.050753</v>
      </c>
    </row>
    <row r="29" ht="13.8" customHeight="true" spans="1:26">
      <c r="A29" s="36"/>
      <c r="B29" s="37" t="s">
        <v>50</v>
      </c>
      <c r="C29" s="38">
        <v>278643</v>
      </c>
      <c r="D29" s="38"/>
      <c r="E29" s="39"/>
      <c r="F29" s="38">
        <v>427252</v>
      </c>
      <c r="G29" s="39">
        <v>-0.3478</v>
      </c>
      <c r="H29" s="39">
        <v>0.0008</v>
      </c>
      <c r="I29" s="40">
        <v>0.994442</v>
      </c>
      <c r="J29" s="40"/>
      <c r="K29" s="39"/>
      <c r="L29" s="40">
        <v>1.3367</v>
      </c>
      <c r="M29" s="39">
        <v>-0.256047</v>
      </c>
      <c r="N29" s="39">
        <v>3.26406552174768e-6</v>
      </c>
      <c r="O29" s="38">
        <v>705895</v>
      </c>
      <c r="P29" s="38"/>
      <c r="Q29" s="39"/>
      <c r="R29" s="39">
        <v>0.0008</v>
      </c>
      <c r="S29" s="40">
        <v>2.331142</v>
      </c>
      <c r="T29" s="40"/>
      <c r="U29" s="39"/>
      <c r="V29" s="39">
        <v>3.12944798911361e-6</v>
      </c>
      <c r="W29" s="38">
        <v>21382</v>
      </c>
      <c r="X29" s="39">
        <v>0.0006</v>
      </c>
      <c r="Y29" s="38">
        <v>21495</v>
      </c>
      <c r="Z29" s="39">
        <v>-0.005257</v>
      </c>
    </row>
    <row r="30" ht="13.8" customHeight="true" spans="1:26">
      <c r="A30" s="7"/>
      <c r="B30" s="8" t="s">
        <v>51</v>
      </c>
      <c r="C30" s="9">
        <v>80030547</v>
      </c>
      <c r="D30" s="9">
        <v>151659811</v>
      </c>
      <c r="E30" s="15">
        <v>-0.4723</v>
      </c>
      <c r="F30" s="9">
        <v>135145782</v>
      </c>
      <c r="G30" s="15">
        <v>-0.4078</v>
      </c>
      <c r="H30" s="15">
        <v>0.2414</v>
      </c>
      <c r="I30" s="18">
        <v>60975.419395</v>
      </c>
      <c r="J30" s="18">
        <v>109094.980693</v>
      </c>
      <c r="K30" s="15">
        <v>-0.44108</v>
      </c>
      <c r="L30" s="18">
        <v>104311.66741</v>
      </c>
      <c r="M30" s="15">
        <v>-0.41545</v>
      </c>
      <c r="N30" s="15">
        <v>0.20014014303632</v>
      </c>
      <c r="O30" s="9">
        <v>215176329</v>
      </c>
      <c r="P30" s="9">
        <v>263887981</v>
      </c>
      <c r="Q30" s="15">
        <v>-0.1846</v>
      </c>
      <c r="R30" s="15">
        <v>0.2435</v>
      </c>
      <c r="S30" s="18">
        <v>165287.086804</v>
      </c>
      <c r="T30" s="18">
        <v>195592.178825</v>
      </c>
      <c r="U30" s="15">
        <v>-0.15494</v>
      </c>
      <c r="V30" s="15">
        <v>0.221890104260154</v>
      </c>
      <c r="W30" s="9">
        <v>8761929</v>
      </c>
      <c r="X30" s="15">
        <v>0.2425</v>
      </c>
      <c r="Y30" s="9">
        <v>8397178</v>
      </c>
      <c r="Z30" s="15">
        <v>0.043437</v>
      </c>
    </row>
    <row r="31" ht="13.8" customHeight="true" spans="1:26">
      <c r="A31" s="36" t="s">
        <v>52</v>
      </c>
      <c r="B31" s="37" t="s">
        <v>53</v>
      </c>
      <c r="C31" s="38">
        <v>2972649</v>
      </c>
      <c r="D31" s="38">
        <v>3403317</v>
      </c>
      <c r="E31" s="39">
        <v>-0.1265</v>
      </c>
      <c r="F31" s="38">
        <v>5393770</v>
      </c>
      <c r="G31" s="39">
        <v>-0.4489</v>
      </c>
      <c r="H31" s="39">
        <v>0.009</v>
      </c>
      <c r="I31" s="40">
        <v>17347.432287</v>
      </c>
      <c r="J31" s="40">
        <v>18637.494296</v>
      </c>
      <c r="K31" s="39">
        <v>-0.069219</v>
      </c>
      <c r="L31" s="40">
        <v>30402.002836</v>
      </c>
      <c r="M31" s="39">
        <v>-0.429398</v>
      </c>
      <c r="N31" s="39">
        <v>0.0569396260604934</v>
      </c>
      <c r="O31" s="38">
        <v>8366419</v>
      </c>
      <c r="P31" s="38">
        <v>5658523</v>
      </c>
      <c r="Q31" s="39">
        <v>0.4786</v>
      </c>
      <c r="R31" s="39">
        <v>0.0095</v>
      </c>
      <c r="S31" s="40">
        <v>47749.435123</v>
      </c>
      <c r="T31" s="40">
        <v>30828.461291</v>
      </c>
      <c r="U31" s="39">
        <v>0.548875</v>
      </c>
      <c r="V31" s="39">
        <v>0.0641013605035571</v>
      </c>
      <c r="W31" s="38">
        <v>53541</v>
      </c>
      <c r="X31" s="39">
        <v>0.0015</v>
      </c>
      <c r="Y31" s="38">
        <v>48171</v>
      </c>
      <c r="Z31" s="39">
        <v>0.111478</v>
      </c>
    </row>
    <row r="32" ht="13.8" customHeight="true" spans="1:26">
      <c r="A32" s="36"/>
      <c r="B32" s="37" t="s">
        <v>54</v>
      </c>
      <c r="C32" s="38">
        <v>1093121</v>
      </c>
      <c r="D32" s="38">
        <v>1102451</v>
      </c>
      <c r="E32" s="39">
        <v>-0.0085</v>
      </c>
      <c r="F32" s="38">
        <v>1477029</v>
      </c>
      <c r="G32" s="39">
        <v>-0.2599</v>
      </c>
      <c r="H32" s="39">
        <v>0.0033</v>
      </c>
      <c r="I32" s="40">
        <v>1254.95117</v>
      </c>
      <c r="J32" s="40">
        <v>1105.736141</v>
      </c>
      <c r="K32" s="39">
        <v>0.134946</v>
      </c>
      <c r="L32" s="40">
        <v>1648.862513</v>
      </c>
      <c r="M32" s="39">
        <v>-0.238899</v>
      </c>
      <c r="N32" s="39">
        <v>0.00411913700896977</v>
      </c>
      <c r="O32" s="38">
        <v>2570150</v>
      </c>
      <c r="P32" s="38">
        <v>2196123</v>
      </c>
      <c r="Q32" s="39">
        <v>0.1703</v>
      </c>
      <c r="R32" s="39">
        <v>0.0029</v>
      </c>
      <c r="S32" s="40">
        <v>2903.813683</v>
      </c>
      <c r="T32" s="40">
        <v>2190.853635</v>
      </c>
      <c r="U32" s="39">
        <v>0.325426</v>
      </c>
      <c r="V32" s="39">
        <v>0.00389823266494488</v>
      </c>
      <c r="W32" s="38">
        <v>130378</v>
      </c>
      <c r="X32" s="39">
        <v>0.0036</v>
      </c>
      <c r="Y32" s="38">
        <v>103046</v>
      </c>
      <c r="Z32" s="39">
        <v>0.265241</v>
      </c>
    </row>
    <row r="33" ht="13.8" customHeight="true" spans="1:26">
      <c r="A33" s="36"/>
      <c r="B33" s="37" t="s">
        <v>55</v>
      </c>
      <c r="C33" s="38">
        <v>2245033</v>
      </c>
      <c r="D33" s="38">
        <v>3307274</v>
      </c>
      <c r="E33" s="39">
        <v>-0.3212</v>
      </c>
      <c r="F33" s="38">
        <v>3555896</v>
      </c>
      <c r="G33" s="39">
        <v>-0.3686</v>
      </c>
      <c r="H33" s="39">
        <v>0.0068</v>
      </c>
      <c r="I33" s="40">
        <v>964.484012</v>
      </c>
      <c r="J33" s="40">
        <v>1342.313416</v>
      </c>
      <c r="K33" s="39">
        <v>-0.281476</v>
      </c>
      <c r="L33" s="40">
        <v>1493.002265</v>
      </c>
      <c r="M33" s="39">
        <v>-0.353997</v>
      </c>
      <c r="N33" s="39">
        <v>0.00316573416030907</v>
      </c>
      <c r="O33" s="38">
        <v>5800929</v>
      </c>
      <c r="P33" s="38">
        <v>5776403</v>
      </c>
      <c r="Q33" s="39">
        <v>0.0042</v>
      </c>
      <c r="R33" s="39">
        <v>0.0066</v>
      </c>
      <c r="S33" s="40">
        <v>2457.486276</v>
      </c>
      <c r="T33" s="40">
        <v>2325.361529</v>
      </c>
      <c r="U33" s="39">
        <v>0.056819</v>
      </c>
      <c r="V33" s="39">
        <v>0.00329905920990763</v>
      </c>
      <c r="W33" s="38">
        <v>148237</v>
      </c>
      <c r="X33" s="39">
        <v>0.0041</v>
      </c>
      <c r="Y33" s="38">
        <v>170825</v>
      </c>
      <c r="Z33" s="39">
        <v>-0.132229</v>
      </c>
    </row>
    <row r="34" ht="13.8" customHeight="true" spans="1:26">
      <c r="A34" s="36"/>
      <c r="B34" s="37" t="s">
        <v>56</v>
      </c>
      <c r="C34" s="38">
        <v>158810</v>
      </c>
      <c r="D34" s="38">
        <v>311653</v>
      </c>
      <c r="E34" s="39">
        <v>-0.4904</v>
      </c>
      <c r="F34" s="38">
        <v>267462</v>
      </c>
      <c r="G34" s="39">
        <v>-0.4062</v>
      </c>
      <c r="H34" s="39">
        <v>0.0005</v>
      </c>
      <c r="I34" s="40">
        <v>484.932327</v>
      </c>
      <c r="J34" s="40">
        <v>959.948076</v>
      </c>
      <c r="K34" s="39">
        <v>-0.494835</v>
      </c>
      <c r="L34" s="40">
        <v>811.625692</v>
      </c>
      <c r="M34" s="39">
        <v>-0.402517</v>
      </c>
      <c r="N34" s="39">
        <v>0.00159169754389051</v>
      </c>
      <c r="O34" s="38">
        <v>426272</v>
      </c>
      <c r="P34" s="38">
        <v>563409</v>
      </c>
      <c r="Q34" s="39">
        <v>-0.2434</v>
      </c>
      <c r="R34" s="39">
        <v>0.0005</v>
      </c>
      <c r="S34" s="40">
        <v>1296.558018</v>
      </c>
      <c r="T34" s="40">
        <v>1723.537871</v>
      </c>
      <c r="U34" s="39">
        <v>-0.247735</v>
      </c>
      <c r="V34" s="39">
        <v>0.00174056787711741</v>
      </c>
      <c r="W34" s="38">
        <v>20464</v>
      </c>
      <c r="X34" s="39">
        <v>0.0006</v>
      </c>
      <c r="Y34" s="38">
        <v>22923</v>
      </c>
      <c r="Z34" s="39">
        <v>-0.107272</v>
      </c>
    </row>
    <row r="35" ht="13.8" customHeight="true" spans="1:26">
      <c r="A35" s="36"/>
      <c r="B35" s="37" t="s">
        <v>57</v>
      </c>
      <c r="C35" s="38">
        <v>425941</v>
      </c>
      <c r="D35" s="38"/>
      <c r="E35" s="39"/>
      <c r="F35" s="38">
        <v>1961695</v>
      </c>
      <c r="G35" s="39">
        <v>-0.7829</v>
      </c>
      <c r="H35" s="39">
        <v>0.0013</v>
      </c>
      <c r="I35" s="40">
        <v>392.840388</v>
      </c>
      <c r="J35" s="40"/>
      <c r="K35" s="39"/>
      <c r="L35" s="40">
        <v>1938.212194</v>
      </c>
      <c r="M35" s="39">
        <v>-0.797318</v>
      </c>
      <c r="N35" s="39">
        <v>0.00128942338117334</v>
      </c>
      <c r="O35" s="38">
        <v>2387636</v>
      </c>
      <c r="P35" s="38"/>
      <c r="Q35" s="39"/>
      <c r="R35" s="39">
        <v>0.0027</v>
      </c>
      <c r="S35" s="40">
        <v>2331.052582</v>
      </c>
      <c r="T35" s="40"/>
      <c r="U35" s="39"/>
      <c r="V35" s="39">
        <v>0.00312932794967359</v>
      </c>
      <c r="W35" s="38">
        <v>40792</v>
      </c>
      <c r="X35" s="39">
        <v>0.0011</v>
      </c>
      <c r="Y35" s="38">
        <v>53494</v>
      </c>
      <c r="Z35" s="39">
        <v>-0.237447</v>
      </c>
    </row>
    <row r="36" ht="13.8" customHeight="true" spans="1:26">
      <c r="A36" s="36"/>
      <c r="B36" s="37" t="s">
        <v>58</v>
      </c>
      <c r="C36" s="38">
        <v>776586</v>
      </c>
      <c r="D36" s="38">
        <v>939862</v>
      </c>
      <c r="E36" s="39">
        <v>-0.1737</v>
      </c>
      <c r="F36" s="38">
        <v>1878503</v>
      </c>
      <c r="G36" s="39">
        <v>-0.5866</v>
      </c>
      <c r="H36" s="39">
        <v>0.0023</v>
      </c>
      <c r="I36" s="40">
        <v>43.938919</v>
      </c>
      <c r="J36" s="40">
        <v>53.63965</v>
      </c>
      <c r="K36" s="39">
        <v>-0.18085</v>
      </c>
      <c r="L36" s="40">
        <v>90.346034</v>
      </c>
      <c r="M36" s="39">
        <v>-0.51366</v>
      </c>
      <c r="N36" s="39">
        <v>0.000144221091396747</v>
      </c>
      <c r="O36" s="38">
        <v>2655089</v>
      </c>
      <c r="P36" s="38">
        <v>1455687</v>
      </c>
      <c r="Q36" s="39">
        <v>0.8239</v>
      </c>
      <c r="R36" s="39">
        <v>0.003</v>
      </c>
      <c r="S36" s="40">
        <v>134.284952</v>
      </c>
      <c r="T36" s="40">
        <v>92.788965</v>
      </c>
      <c r="U36" s="39">
        <v>0.447208</v>
      </c>
      <c r="V36" s="39">
        <v>0.000180271203129032</v>
      </c>
      <c r="W36" s="38">
        <v>32394</v>
      </c>
      <c r="X36" s="39">
        <v>0.0009</v>
      </c>
      <c r="Y36" s="38">
        <v>44674</v>
      </c>
      <c r="Z36" s="39">
        <v>-0.27488</v>
      </c>
    </row>
    <row r="37" ht="13.8" customHeight="true" spans="1:26">
      <c r="A37" s="7"/>
      <c r="B37" s="8" t="s">
        <v>51</v>
      </c>
      <c r="C37" s="9">
        <v>7672140</v>
      </c>
      <c r="D37" s="9">
        <v>9064557</v>
      </c>
      <c r="E37" s="15">
        <v>-0.1536</v>
      </c>
      <c r="F37" s="9">
        <v>14534355</v>
      </c>
      <c r="G37" s="15">
        <v>-0.4721</v>
      </c>
      <c r="H37" s="15">
        <v>0.0231</v>
      </c>
      <c r="I37" s="18">
        <v>20488.579102</v>
      </c>
      <c r="J37" s="18">
        <v>22099.131578</v>
      </c>
      <c r="K37" s="15">
        <v>-0.072879</v>
      </c>
      <c r="L37" s="18">
        <v>36384.051533</v>
      </c>
      <c r="M37" s="15">
        <v>-0.43688</v>
      </c>
      <c r="N37" s="15">
        <v>0.0672498392429506</v>
      </c>
      <c r="O37" s="9">
        <v>22206495</v>
      </c>
      <c r="P37" s="9">
        <v>15650145</v>
      </c>
      <c r="Q37" s="15">
        <v>0.4189</v>
      </c>
      <c r="R37" s="15">
        <v>0.0251</v>
      </c>
      <c r="S37" s="18">
        <v>56872.630634</v>
      </c>
      <c r="T37" s="18">
        <v>37161.00329</v>
      </c>
      <c r="U37" s="15">
        <v>0.530439</v>
      </c>
      <c r="V37" s="15">
        <v>0.0763488194083296</v>
      </c>
      <c r="W37" s="9">
        <v>425806</v>
      </c>
      <c r="X37" s="15">
        <v>0.0118</v>
      </c>
      <c r="Y37" s="9">
        <v>443133</v>
      </c>
      <c r="Z37" s="15">
        <v>-0.039101</v>
      </c>
    </row>
    <row r="38" ht="13.8" customHeight="true" spans="1:26">
      <c r="A38" s="36" t="s">
        <v>59</v>
      </c>
      <c r="B38" s="37" t="s">
        <v>60</v>
      </c>
      <c r="C38" s="38">
        <v>4860188</v>
      </c>
      <c r="D38" s="38">
        <v>11935772</v>
      </c>
      <c r="E38" s="39">
        <v>-0.5928</v>
      </c>
      <c r="F38" s="38">
        <v>8306847</v>
      </c>
      <c r="G38" s="39">
        <v>-0.4149</v>
      </c>
      <c r="H38" s="39">
        <v>0.0147</v>
      </c>
      <c r="I38" s="40">
        <v>3937.098569</v>
      </c>
      <c r="J38" s="40">
        <v>8717.450873</v>
      </c>
      <c r="K38" s="39">
        <v>-0.548366</v>
      </c>
      <c r="L38" s="40">
        <v>6545.902677</v>
      </c>
      <c r="M38" s="39">
        <v>-0.39854</v>
      </c>
      <c r="N38" s="39">
        <v>0.0129227724641508</v>
      </c>
      <c r="O38" s="38">
        <v>13167035</v>
      </c>
      <c r="P38" s="38">
        <v>19794135</v>
      </c>
      <c r="Q38" s="39">
        <v>-0.3348</v>
      </c>
      <c r="R38" s="39">
        <v>0.0149</v>
      </c>
      <c r="S38" s="40">
        <v>10483.001246</v>
      </c>
      <c r="T38" s="40">
        <v>14415.123256</v>
      </c>
      <c r="U38" s="39">
        <v>-0.272778</v>
      </c>
      <c r="V38" s="39">
        <v>0.0140729338535234</v>
      </c>
      <c r="W38" s="38">
        <v>743435</v>
      </c>
      <c r="X38" s="39">
        <v>0.0206</v>
      </c>
      <c r="Y38" s="38">
        <v>771660</v>
      </c>
      <c r="Z38" s="39">
        <v>-0.0366</v>
      </c>
    </row>
    <row r="39" ht="13.8" customHeight="true" spans="1:26">
      <c r="A39" s="36"/>
      <c r="B39" s="37" t="s">
        <v>61</v>
      </c>
      <c r="C39" s="38">
        <v>5371702</v>
      </c>
      <c r="D39" s="38">
        <v>7555283</v>
      </c>
      <c r="E39" s="39">
        <v>-0.289</v>
      </c>
      <c r="F39" s="38">
        <v>8777316</v>
      </c>
      <c r="G39" s="39">
        <v>-0.388</v>
      </c>
      <c r="H39" s="39">
        <v>0.0162</v>
      </c>
      <c r="I39" s="40">
        <v>3439.430159</v>
      </c>
      <c r="J39" s="40">
        <v>4477.307383</v>
      </c>
      <c r="K39" s="39">
        <v>-0.231808</v>
      </c>
      <c r="L39" s="40">
        <v>5580.843243</v>
      </c>
      <c r="M39" s="39">
        <v>-0.383708</v>
      </c>
      <c r="N39" s="39">
        <v>0.0112892711655894</v>
      </c>
      <c r="O39" s="38">
        <v>14149018</v>
      </c>
      <c r="P39" s="38">
        <v>13341259</v>
      </c>
      <c r="Q39" s="39">
        <v>0.0605</v>
      </c>
      <c r="R39" s="39">
        <v>0.016</v>
      </c>
      <c r="S39" s="40">
        <v>9020.273402</v>
      </c>
      <c r="T39" s="40">
        <v>7779.182052</v>
      </c>
      <c r="U39" s="39">
        <v>0.15954</v>
      </c>
      <c r="V39" s="39">
        <v>0.0121092908364844</v>
      </c>
      <c r="W39" s="38">
        <v>478374</v>
      </c>
      <c r="X39" s="39">
        <v>0.0132</v>
      </c>
      <c r="Y39" s="38">
        <v>555517</v>
      </c>
      <c r="Z39" s="39">
        <v>-0.1389</v>
      </c>
    </row>
    <row r="40" ht="13.8" customHeight="true" spans="1:26">
      <c r="A40" s="36"/>
      <c r="B40" s="37" t="s">
        <v>62</v>
      </c>
      <c r="C40" s="38">
        <v>11127147</v>
      </c>
      <c r="D40" s="38">
        <v>43379216</v>
      </c>
      <c r="E40" s="39">
        <v>-0.7435</v>
      </c>
      <c r="F40" s="38">
        <v>22810727</v>
      </c>
      <c r="G40" s="39">
        <v>-0.5122</v>
      </c>
      <c r="H40" s="39">
        <v>0.0336</v>
      </c>
      <c r="I40" s="40">
        <v>3288.312565</v>
      </c>
      <c r="J40" s="40">
        <v>12102.126935</v>
      </c>
      <c r="K40" s="39">
        <v>-0.728286</v>
      </c>
      <c r="L40" s="40">
        <v>6708.668492</v>
      </c>
      <c r="M40" s="39">
        <v>-0.509841</v>
      </c>
      <c r="N40" s="39">
        <v>0.0107932565882637</v>
      </c>
      <c r="O40" s="38">
        <v>33937874</v>
      </c>
      <c r="P40" s="38">
        <v>71500060</v>
      </c>
      <c r="Q40" s="39">
        <v>-0.5253</v>
      </c>
      <c r="R40" s="39">
        <v>0.0384</v>
      </c>
      <c r="S40" s="40">
        <v>9996.981057</v>
      </c>
      <c r="T40" s="40">
        <v>19840.476018</v>
      </c>
      <c r="U40" s="39">
        <v>-0.496132</v>
      </c>
      <c r="V40" s="39">
        <v>0.0134204747141253</v>
      </c>
      <c r="W40" s="38">
        <v>1329216</v>
      </c>
      <c r="X40" s="39">
        <v>0.0368</v>
      </c>
      <c r="Y40" s="38">
        <v>1752659</v>
      </c>
      <c r="Z40" s="39">
        <v>-0.2416</v>
      </c>
    </row>
    <row r="41" ht="13.8" customHeight="true" spans="1:26">
      <c r="A41" s="36"/>
      <c r="B41" s="37" t="s">
        <v>63</v>
      </c>
      <c r="C41" s="38">
        <v>6233083</v>
      </c>
      <c r="D41" s="38">
        <v>8526458</v>
      </c>
      <c r="E41" s="39">
        <v>-0.269</v>
      </c>
      <c r="F41" s="38">
        <v>9756981</v>
      </c>
      <c r="G41" s="39">
        <v>-0.3612</v>
      </c>
      <c r="H41" s="39">
        <v>0.0188</v>
      </c>
      <c r="I41" s="40">
        <v>4811.676861</v>
      </c>
      <c r="J41" s="40">
        <v>8434.638875</v>
      </c>
      <c r="K41" s="39">
        <v>-0.429534</v>
      </c>
      <c r="L41" s="40">
        <v>7718.581894</v>
      </c>
      <c r="M41" s="39">
        <v>-0.376611</v>
      </c>
      <c r="N41" s="39">
        <v>0.0157934083071524</v>
      </c>
      <c r="O41" s="38">
        <v>15990064</v>
      </c>
      <c r="P41" s="38">
        <v>14769691</v>
      </c>
      <c r="Q41" s="39">
        <v>0.0826</v>
      </c>
      <c r="R41" s="39">
        <v>0.0181</v>
      </c>
      <c r="S41" s="40">
        <v>12530.258754</v>
      </c>
      <c r="T41" s="40">
        <v>14784.324612</v>
      </c>
      <c r="U41" s="39">
        <v>-0.152463</v>
      </c>
      <c r="V41" s="39">
        <v>0.0168212803255994</v>
      </c>
      <c r="W41" s="38">
        <v>375978</v>
      </c>
      <c r="X41" s="39">
        <v>0.0104</v>
      </c>
      <c r="Y41" s="38">
        <v>401220</v>
      </c>
      <c r="Z41" s="39">
        <v>-0.0629</v>
      </c>
    </row>
    <row r="42" ht="13.8" customHeight="true" spans="1:26">
      <c r="A42" s="36"/>
      <c r="B42" s="37" t="s">
        <v>64</v>
      </c>
      <c r="C42" s="38">
        <v>16010197</v>
      </c>
      <c r="D42" s="38">
        <v>30987420</v>
      </c>
      <c r="E42" s="39">
        <v>-0.4833</v>
      </c>
      <c r="F42" s="38">
        <v>21998981</v>
      </c>
      <c r="G42" s="39">
        <v>-0.2722</v>
      </c>
      <c r="H42" s="39">
        <v>0.0483</v>
      </c>
      <c r="I42" s="40">
        <v>3994.827927</v>
      </c>
      <c r="J42" s="40">
        <v>8171.94248</v>
      </c>
      <c r="K42" s="39">
        <v>-0.511153</v>
      </c>
      <c r="L42" s="40">
        <v>5245.925749</v>
      </c>
      <c r="M42" s="39">
        <v>-0.238489</v>
      </c>
      <c r="N42" s="39">
        <v>0.0131122580319772</v>
      </c>
      <c r="O42" s="38">
        <v>38009178</v>
      </c>
      <c r="P42" s="38">
        <v>52734837</v>
      </c>
      <c r="Q42" s="39">
        <v>-0.2792</v>
      </c>
      <c r="R42" s="39">
        <v>0.043</v>
      </c>
      <c r="S42" s="40">
        <v>9240.753676</v>
      </c>
      <c r="T42" s="40">
        <v>13952.786459</v>
      </c>
      <c r="U42" s="39">
        <v>-0.337713</v>
      </c>
      <c r="V42" s="39">
        <v>0.0124052751866906</v>
      </c>
      <c r="W42" s="38">
        <v>1142663</v>
      </c>
      <c r="X42" s="39">
        <v>0.0316</v>
      </c>
      <c r="Y42" s="38">
        <v>1108334</v>
      </c>
      <c r="Z42" s="39">
        <v>0.031</v>
      </c>
    </row>
    <row r="43" ht="13.8" customHeight="true" spans="1:26">
      <c r="A43" s="36"/>
      <c r="B43" s="37" t="s">
        <v>65</v>
      </c>
      <c r="C43" s="38">
        <v>12292403</v>
      </c>
      <c r="D43" s="38">
        <v>20348844</v>
      </c>
      <c r="E43" s="39">
        <v>-0.3959</v>
      </c>
      <c r="F43" s="38">
        <v>23153317</v>
      </c>
      <c r="G43" s="39">
        <v>-0.4691</v>
      </c>
      <c r="H43" s="39">
        <v>0.0371</v>
      </c>
      <c r="I43" s="40">
        <v>4226.776008</v>
      </c>
      <c r="J43" s="40">
        <v>6314.324521</v>
      </c>
      <c r="K43" s="39">
        <v>-0.330605</v>
      </c>
      <c r="L43" s="40">
        <v>8442.996401</v>
      </c>
      <c r="M43" s="39">
        <v>-0.499375</v>
      </c>
      <c r="N43" s="39">
        <v>0.0138735832113518</v>
      </c>
      <c r="O43" s="38">
        <v>35445720</v>
      </c>
      <c r="P43" s="38">
        <v>34972034</v>
      </c>
      <c r="Q43" s="39">
        <v>0.0135</v>
      </c>
      <c r="R43" s="39">
        <v>0.0401</v>
      </c>
      <c r="S43" s="40">
        <v>12669.772409</v>
      </c>
      <c r="T43" s="40">
        <v>11212.810165</v>
      </c>
      <c r="U43" s="39">
        <v>0.129937</v>
      </c>
      <c r="V43" s="39">
        <v>0.017008570815451</v>
      </c>
      <c r="W43" s="38">
        <v>760334</v>
      </c>
      <c r="X43" s="39">
        <v>0.021</v>
      </c>
      <c r="Y43" s="38">
        <v>632969</v>
      </c>
      <c r="Z43" s="39">
        <v>0.2012</v>
      </c>
    </row>
    <row r="44" ht="13.8" customHeight="true" spans="1:26">
      <c r="A44" s="36"/>
      <c r="B44" s="37" t="s">
        <v>66</v>
      </c>
      <c r="C44" s="38">
        <v>11397635</v>
      </c>
      <c r="D44" s="38">
        <v>12042828</v>
      </c>
      <c r="E44" s="39">
        <v>-0.0536</v>
      </c>
      <c r="F44" s="38">
        <v>18880468</v>
      </c>
      <c r="G44" s="39">
        <v>-0.3963</v>
      </c>
      <c r="H44" s="39">
        <v>0.0344</v>
      </c>
      <c r="I44" s="40">
        <v>2819.619172</v>
      </c>
      <c r="J44" s="40">
        <v>3839.423566</v>
      </c>
      <c r="K44" s="39">
        <v>-0.265614</v>
      </c>
      <c r="L44" s="40">
        <v>4888.186081</v>
      </c>
      <c r="M44" s="39">
        <v>-0.423177</v>
      </c>
      <c r="N44" s="39">
        <v>0.00925486023698108</v>
      </c>
      <c r="O44" s="38">
        <v>30278103</v>
      </c>
      <c r="P44" s="38">
        <v>20099271</v>
      </c>
      <c r="Q44" s="39">
        <v>0.5064</v>
      </c>
      <c r="R44" s="39">
        <v>0.0343</v>
      </c>
      <c r="S44" s="40">
        <v>7707.805253</v>
      </c>
      <c r="T44" s="40">
        <v>6410.875272</v>
      </c>
      <c r="U44" s="39">
        <v>0.202302</v>
      </c>
      <c r="V44" s="39">
        <v>0.0103473643602492</v>
      </c>
      <c r="W44" s="38">
        <v>1313158</v>
      </c>
      <c r="X44" s="39">
        <v>0.0363</v>
      </c>
      <c r="Y44" s="38">
        <v>1020573</v>
      </c>
      <c r="Z44" s="39">
        <v>0.2867</v>
      </c>
    </row>
    <row r="45" ht="13.8" customHeight="true" spans="1:26">
      <c r="A45" s="36"/>
      <c r="B45" s="37" t="s">
        <v>67</v>
      </c>
      <c r="C45" s="38">
        <v>1928143</v>
      </c>
      <c r="D45" s="38">
        <v>5248680</v>
      </c>
      <c r="E45" s="39">
        <v>-0.6326</v>
      </c>
      <c r="F45" s="38">
        <v>3907940</v>
      </c>
      <c r="G45" s="39">
        <v>-0.5066</v>
      </c>
      <c r="H45" s="39">
        <v>0.0058</v>
      </c>
      <c r="I45" s="40">
        <v>635.23092</v>
      </c>
      <c r="J45" s="40">
        <v>2113.07739</v>
      </c>
      <c r="K45" s="39">
        <v>-0.699381</v>
      </c>
      <c r="L45" s="40">
        <v>1310.606802</v>
      </c>
      <c r="M45" s="39">
        <v>-0.515315</v>
      </c>
      <c r="N45" s="39">
        <v>0.00208502390719626</v>
      </c>
      <c r="O45" s="38">
        <v>5836083</v>
      </c>
      <c r="P45" s="38">
        <v>9487421</v>
      </c>
      <c r="Q45" s="39">
        <v>-0.3849</v>
      </c>
      <c r="R45" s="39">
        <v>0.0066</v>
      </c>
      <c r="S45" s="40">
        <v>1945.837722</v>
      </c>
      <c r="T45" s="40">
        <v>3901.524384</v>
      </c>
      <c r="U45" s="39">
        <v>-0.501262</v>
      </c>
      <c r="V45" s="39">
        <v>0.00261219520143102</v>
      </c>
      <c r="W45" s="38">
        <v>208446</v>
      </c>
      <c r="X45" s="39">
        <v>0.0058</v>
      </c>
      <c r="Y45" s="38">
        <v>258562</v>
      </c>
      <c r="Z45" s="39">
        <v>-0.1938</v>
      </c>
    </row>
    <row r="46" ht="13.8" customHeight="true" spans="1:26">
      <c r="A46" s="36"/>
      <c r="B46" s="37" t="s">
        <v>68</v>
      </c>
      <c r="C46" s="38">
        <v>1667793</v>
      </c>
      <c r="D46" s="38">
        <v>4251739</v>
      </c>
      <c r="E46" s="39">
        <v>-0.6077</v>
      </c>
      <c r="F46" s="38">
        <v>3269342</v>
      </c>
      <c r="G46" s="39">
        <v>-0.4899</v>
      </c>
      <c r="H46" s="39">
        <v>0.005</v>
      </c>
      <c r="I46" s="40">
        <v>526.466342</v>
      </c>
      <c r="J46" s="40">
        <v>1590.65695</v>
      </c>
      <c r="K46" s="39">
        <v>-0.669026</v>
      </c>
      <c r="L46" s="40">
        <v>1045.36675</v>
      </c>
      <c r="M46" s="39">
        <v>-0.496381</v>
      </c>
      <c r="N46" s="39">
        <v>0.00172802499822295</v>
      </c>
      <c r="O46" s="38">
        <v>4937135</v>
      </c>
      <c r="P46" s="38">
        <v>7485614</v>
      </c>
      <c r="Q46" s="39">
        <v>-0.3405</v>
      </c>
      <c r="R46" s="39">
        <v>0.0056</v>
      </c>
      <c r="S46" s="40">
        <v>1571.833092</v>
      </c>
      <c r="T46" s="40">
        <v>2828.027957</v>
      </c>
      <c r="U46" s="39">
        <v>-0.444195</v>
      </c>
      <c r="V46" s="39">
        <v>0.00211011165728284</v>
      </c>
      <c r="W46" s="38">
        <v>255726</v>
      </c>
      <c r="X46" s="39">
        <v>0.0071</v>
      </c>
      <c r="Y46" s="38">
        <v>264772</v>
      </c>
      <c r="Z46" s="39">
        <v>-0.0342</v>
      </c>
    </row>
    <row r="47" ht="13.8" customHeight="true" spans="1:26">
      <c r="A47" s="36"/>
      <c r="B47" s="37" t="s">
        <v>69</v>
      </c>
      <c r="C47" s="38">
        <v>33978</v>
      </c>
      <c r="D47" s="38">
        <v>73088</v>
      </c>
      <c r="E47" s="39">
        <v>-0.5351</v>
      </c>
      <c r="F47" s="38">
        <v>113885</v>
      </c>
      <c r="G47" s="39">
        <v>-0.7016</v>
      </c>
      <c r="H47" s="39">
        <v>0.0001</v>
      </c>
      <c r="I47" s="40">
        <v>37.851105</v>
      </c>
      <c r="J47" s="40">
        <v>79.370432</v>
      </c>
      <c r="K47" s="39">
        <v>-0.523108</v>
      </c>
      <c r="L47" s="40">
        <v>124.413064</v>
      </c>
      <c r="M47" s="39">
        <v>-0.695763</v>
      </c>
      <c r="N47" s="39">
        <v>0.000124239007192527</v>
      </c>
      <c r="O47" s="38">
        <v>147863</v>
      </c>
      <c r="P47" s="38">
        <v>117494</v>
      </c>
      <c r="Q47" s="39">
        <v>0.2585</v>
      </c>
      <c r="R47" s="39">
        <v>0.0002</v>
      </c>
      <c r="S47" s="40">
        <v>162.264168</v>
      </c>
      <c r="T47" s="40">
        <v>128.411189</v>
      </c>
      <c r="U47" s="39">
        <v>0.26363</v>
      </c>
      <c r="V47" s="39">
        <v>0.000217831978597954</v>
      </c>
      <c r="W47" s="38">
        <v>4024</v>
      </c>
      <c r="X47" s="39">
        <v>0.0001</v>
      </c>
      <c r="Y47" s="38">
        <v>4439</v>
      </c>
      <c r="Z47" s="39">
        <v>-0.0935</v>
      </c>
    </row>
    <row r="48" ht="13.8" customHeight="true" spans="1:26">
      <c r="A48" s="36"/>
      <c r="B48" s="37" t="s">
        <v>70</v>
      </c>
      <c r="C48" s="38">
        <v>875829</v>
      </c>
      <c r="D48" s="38">
        <v>3052117</v>
      </c>
      <c r="E48" s="39">
        <v>-0.713</v>
      </c>
      <c r="F48" s="38">
        <v>1457556</v>
      </c>
      <c r="G48" s="39">
        <v>-0.3991</v>
      </c>
      <c r="H48" s="39">
        <v>0.0026</v>
      </c>
      <c r="I48" s="40">
        <v>720.873701</v>
      </c>
      <c r="J48" s="40">
        <v>2705.792311</v>
      </c>
      <c r="K48" s="39">
        <v>-0.733581</v>
      </c>
      <c r="L48" s="40">
        <v>1201.832392</v>
      </c>
      <c r="M48" s="39">
        <v>-0.400188</v>
      </c>
      <c r="N48" s="39">
        <v>0.00236612994319301</v>
      </c>
      <c r="O48" s="38">
        <v>2333385</v>
      </c>
      <c r="P48" s="38">
        <v>5532053</v>
      </c>
      <c r="Q48" s="39">
        <v>-0.5782</v>
      </c>
      <c r="R48" s="39">
        <v>0.0026</v>
      </c>
      <c r="S48" s="40">
        <v>1922.706093</v>
      </c>
      <c r="T48" s="40">
        <v>4818.058953</v>
      </c>
      <c r="U48" s="39">
        <v>-0.600938</v>
      </c>
      <c r="V48" s="39">
        <v>0.0025811420824623</v>
      </c>
      <c r="W48" s="38">
        <v>87246</v>
      </c>
      <c r="X48" s="39">
        <v>0.0024</v>
      </c>
      <c r="Y48" s="38">
        <v>92344</v>
      </c>
      <c r="Z48" s="39">
        <v>-0.0552</v>
      </c>
    </row>
    <row r="49" ht="13.8" customHeight="true" spans="1:26">
      <c r="A49" s="36"/>
      <c r="B49" s="37" t="s">
        <v>71</v>
      </c>
      <c r="C49" s="38">
        <v>555822</v>
      </c>
      <c r="D49" s="38">
        <v>712605</v>
      </c>
      <c r="E49" s="39">
        <v>-0.22</v>
      </c>
      <c r="F49" s="38">
        <v>943871</v>
      </c>
      <c r="G49" s="39">
        <v>-0.4111</v>
      </c>
      <c r="H49" s="39">
        <v>0.0017</v>
      </c>
      <c r="I49" s="40">
        <v>351.201759</v>
      </c>
      <c r="J49" s="40">
        <v>375.874705</v>
      </c>
      <c r="K49" s="39">
        <v>-0.065641</v>
      </c>
      <c r="L49" s="40">
        <v>650.539068</v>
      </c>
      <c r="M49" s="39">
        <v>-0.460137</v>
      </c>
      <c r="N49" s="39">
        <v>0.00115275255140977</v>
      </c>
      <c r="O49" s="38">
        <v>1499693</v>
      </c>
      <c r="P49" s="38">
        <v>1170931</v>
      </c>
      <c r="Q49" s="39">
        <v>0.2808</v>
      </c>
      <c r="R49" s="39">
        <v>0.0017</v>
      </c>
      <c r="S49" s="40">
        <v>1001.740826</v>
      </c>
      <c r="T49" s="40">
        <v>615.43245</v>
      </c>
      <c r="U49" s="39">
        <v>0.627702</v>
      </c>
      <c r="V49" s="39">
        <v>0.00134478972689725</v>
      </c>
      <c r="W49" s="38">
        <v>74404</v>
      </c>
      <c r="X49" s="39">
        <v>0.0021</v>
      </c>
      <c r="Y49" s="38">
        <v>89989</v>
      </c>
      <c r="Z49" s="39">
        <v>-0.1732</v>
      </c>
    </row>
    <row r="50" ht="13.8" customHeight="true" spans="1:26">
      <c r="A50" s="36"/>
      <c r="B50" s="37" t="s">
        <v>72</v>
      </c>
      <c r="C50" s="38">
        <v>3178253</v>
      </c>
      <c r="D50" s="38">
        <v>3304505</v>
      </c>
      <c r="E50" s="39">
        <v>-0.0382</v>
      </c>
      <c r="F50" s="38">
        <v>5848579</v>
      </c>
      <c r="G50" s="39">
        <v>-0.4566</v>
      </c>
      <c r="H50" s="39">
        <v>0.0096</v>
      </c>
      <c r="I50" s="40">
        <v>1346.087152</v>
      </c>
      <c r="J50" s="40">
        <v>1639.087516</v>
      </c>
      <c r="K50" s="39">
        <v>-0.178758</v>
      </c>
      <c r="L50" s="40">
        <v>2423.68258</v>
      </c>
      <c r="M50" s="39">
        <v>-0.444611</v>
      </c>
      <c r="N50" s="39">
        <v>0.00441827342581139</v>
      </c>
      <c r="O50" s="38">
        <v>9026832</v>
      </c>
      <c r="P50" s="38">
        <v>5685231</v>
      </c>
      <c r="Q50" s="39">
        <v>0.5878</v>
      </c>
      <c r="R50" s="39">
        <v>0.0102</v>
      </c>
      <c r="S50" s="40">
        <v>3769.769731</v>
      </c>
      <c r="T50" s="40">
        <v>2867.178582</v>
      </c>
      <c r="U50" s="39">
        <v>0.314801</v>
      </c>
      <c r="V50" s="39">
        <v>0.0050607377431745</v>
      </c>
      <c r="W50" s="38">
        <v>302461</v>
      </c>
      <c r="X50" s="39">
        <v>0.0084</v>
      </c>
      <c r="Y50" s="38">
        <v>266384</v>
      </c>
      <c r="Z50" s="39">
        <v>0.1354</v>
      </c>
    </row>
    <row r="51" ht="13.8" customHeight="true" spans="1:26">
      <c r="A51" s="36"/>
      <c r="B51" s="37" t="s">
        <v>73</v>
      </c>
      <c r="C51" s="38">
        <v>9235197</v>
      </c>
      <c r="D51" s="38">
        <v>32916775</v>
      </c>
      <c r="E51" s="39">
        <v>-0.7194</v>
      </c>
      <c r="F51" s="38">
        <v>20344698</v>
      </c>
      <c r="G51" s="39">
        <v>-0.5461</v>
      </c>
      <c r="H51" s="39">
        <v>0.0279</v>
      </c>
      <c r="I51" s="40">
        <v>3443.860756</v>
      </c>
      <c r="J51" s="40">
        <v>18555.710519</v>
      </c>
      <c r="K51" s="39">
        <v>-0.814404</v>
      </c>
      <c r="L51" s="40">
        <v>8040.419978</v>
      </c>
      <c r="M51" s="39">
        <v>-0.571681</v>
      </c>
      <c r="N51" s="39">
        <v>0.0113038137521942</v>
      </c>
      <c r="O51" s="38">
        <v>29579895</v>
      </c>
      <c r="P51" s="38">
        <v>56573561</v>
      </c>
      <c r="Q51" s="39">
        <v>-0.4771</v>
      </c>
      <c r="R51" s="39">
        <v>0.0335</v>
      </c>
      <c r="S51" s="40">
        <v>11484.280735</v>
      </c>
      <c r="T51" s="40">
        <v>31812.245071</v>
      </c>
      <c r="U51" s="39">
        <v>-0.638998</v>
      </c>
      <c r="V51" s="39">
        <v>0.0154171042572962</v>
      </c>
      <c r="W51" s="38">
        <v>907427</v>
      </c>
      <c r="X51" s="39">
        <v>0.0251</v>
      </c>
      <c r="Y51" s="38">
        <v>690152</v>
      </c>
      <c r="Z51" s="39">
        <v>0.3148</v>
      </c>
    </row>
    <row r="52" ht="13.8" customHeight="true" spans="1:26">
      <c r="A52" s="36"/>
      <c r="B52" s="37" t="s">
        <v>74</v>
      </c>
      <c r="C52" s="38">
        <v>1431649</v>
      </c>
      <c r="D52" s="38">
        <v>6765928</v>
      </c>
      <c r="E52" s="39">
        <v>-0.7884</v>
      </c>
      <c r="F52" s="38">
        <v>3041091</v>
      </c>
      <c r="G52" s="39">
        <v>-0.5292</v>
      </c>
      <c r="H52" s="39">
        <v>0.0043</v>
      </c>
      <c r="I52" s="40">
        <v>530.790157</v>
      </c>
      <c r="J52" s="40">
        <v>2444.729408</v>
      </c>
      <c r="K52" s="39">
        <v>-0.782884</v>
      </c>
      <c r="L52" s="40">
        <v>1128.949759</v>
      </c>
      <c r="M52" s="39">
        <v>-0.529837</v>
      </c>
      <c r="N52" s="39">
        <v>0.00174221709335159</v>
      </c>
      <c r="O52" s="38">
        <v>4472740</v>
      </c>
      <c r="P52" s="38">
        <v>11993053</v>
      </c>
      <c r="Q52" s="39">
        <v>-0.6271</v>
      </c>
      <c r="R52" s="39">
        <v>0.0051</v>
      </c>
      <c r="S52" s="40">
        <v>1659.739916</v>
      </c>
      <c r="T52" s="40">
        <v>4327.62815</v>
      </c>
      <c r="U52" s="39">
        <v>-0.616478</v>
      </c>
      <c r="V52" s="39">
        <v>0.00222812241492701</v>
      </c>
      <c r="W52" s="38">
        <v>173370</v>
      </c>
      <c r="X52" s="39">
        <v>0.0048</v>
      </c>
      <c r="Y52" s="38">
        <v>227694</v>
      </c>
      <c r="Z52" s="39">
        <v>-0.2386</v>
      </c>
    </row>
    <row r="53" ht="13.8" customHeight="true" spans="1:26">
      <c r="A53" s="36"/>
      <c r="B53" s="37" t="s">
        <v>75</v>
      </c>
      <c r="C53" s="38">
        <v>1256954</v>
      </c>
      <c r="D53" s="38">
        <v>2160021</v>
      </c>
      <c r="E53" s="39">
        <v>-0.4181</v>
      </c>
      <c r="F53" s="38">
        <v>2002743</v>
      </c>
      <c r="G53" s="39">
        <v>-0.3724</v>
      </c>
      <c r="H53" s="39">
        <v>0.0038</v>
      </c>
      <c r="I53" s="40">
        <v>565.135278</v>
      </c>
      <c r="J53" s="40">
        <v>1178.996204</v>
      </c>
      <c r="K53" s="39">
        <v>-0.520664</v>
      </c>
      <c r="L53" s="40">
        <v>884.651881</v>
      </c>
      <c r="M53" s="39">
        <v>-0.361178</v>
      </c>
      <c r="N53" s="39">
        <v>0.00185494837913432</v>
      </c>
      <c r="O53" s="38">
        <v>3259697</v>
      </c>
      <c r="P53" s="38">
        <v>3430774</v>
      </c>
      <c r="Q53" s="39">
        <v>-0.0499</v>
      </c>
      <c r="R53" s="39">
        <v>0.0037</v>
      </c>
      <c r="S53" s="40">
        <v>1449.787159</v>
      </c>
      <c r="T53" s="40">
        <v>1833.394364</v>
      </c>
      <c r="U53" s="39">
        <v>-0.209233</v>
      </c>
      <c r="V53" s="39">
        <v>0.00194627075887067</v>
      </c>
      <c r="W53" s="38">
        <v>122080</v>
      </c>
      <c r="X53" s="39">
        <v>0.0034</v>
      </c>
      <c r="Y53" s="38">
        <v>121483</v>
      </c>
      <c r="Z53" s="39">
        <v>0.0049</v>
      </c>
    </row>
    <row r="54" ht="13.8" customHeight="true" spans="1:26">
      <c r="A54" s="36"/>
      <c r="B54" s="37" t="s">
        <v>76</v>
      </c>
      <c r="C54" s="38">
        <v>739664</v>
      </c>
      <c r="D54" s="38"/>
      <c r="E54" s="39"/>
      <c r="F54" s="38">
        <v>1370833</v>
      </c>
      <c r="G54" s="39">
        <v>-0.4604</v>
      </c>
      <c r="H54" s="39">
        <v>0.0022</v>
      </c>
      <c r="I54" s="40">
        <v>315.243016</v>
      </c>
      <c r="J54" s="40"/>
      <c r="K54" s="39"/>
      <c r="L54" s="40">
        <v>583.635621</v>
      </c>
      <c r="M54" s="39">
        <v>-0.459863</v>
      </c>
      <c r="N54" s="39">
        <v>0.00103472486027074</v>
      </c>
      <c r="O54" s="38">
        <v>2110497</v>
      </c>
      <c r="P54" s="38"/>
      <c r="Q54" s="39"/>
      <c r="R54" s="39">
        <v>0.0024</v>
      </c>
      <c r="S54" s="40">
        <v>898.878637</v>
      </c>
      <c r="T54" s="40"/>
      <c r="U54" s="39"/>
      <c r="V54" s="39">
        <v>0.00120670209837789</v>
      </c>
      <c r="W54" s="38">
        <v>137313</v>
      </c>
      <c r="X54" s="39">
        <v>0.0038</v>
      </c>
      <c r="Y54" s="38">
        <v>106883</v>
      </c>
      <c r="Z54" s="39">
        <v>0.2847</v>
      </c>
    </row>
    <row r="55" ht="13.8" customHeight="true" spans="1:26">
      <c r="A55" s="36"/>
      <c r="B55" s="37" t="s">
        <v>77</v>
      </c>
      <c r="C55" s="38">
        <v>615572</v>
      </c>
      <c r="D55" s="38"/>
      <c r="E55" s="39"/>
      <c r="F55" s="38">
        <v>1914764</v>
      </c>
      <c r="G55" s="39">
        <v>-0.6785</v>
      </c>
      <c r="H55" s="39">
        <v>0.0019</v>
      </c>
      <c r="I55" s="40">
        <v>495.263768</v>
      </c>
      <c r="J55" s="40"/>
      <c r="K55" s="39"/>
      <c r="L55" s="40">
        <v>1582.059914</v>
      </c>
      <c r="M55" s="39">
        <v>-0.68695</v>
      </c>
      <c r="N55" s="39">
        <v>0.00162560852146193</v>
      </c>
      <c r="O55" s="38">
        <v>2530336</v>
      </c>
      <c r="P55" s="38"/>
      <c r="Q55" s="39"/>
      <c r="R55" s="39">
        <v>0.0029</v>
      </c>
      <c r="S55" s="40">
        <v>2077.323682</v>
      </c>
      <c r="T55" s="40"/>
      <c r="U55" s="39"/>
      <c r="V55" s="39">
        <v>0.00278870889005173</v>
      </c>
      <c r="W55" s="38">
        <v>52184</v>
      </c>
      <c r="X55" s="39">
        <v>0.0014</v>
      </c>
      <c r="Y55" s="38">
        <v>51516</v>
      </c>
      <c r="Z55" s="39">
        <v>0.013</v>
      </c>
    </row>
    <row r="56" ht="13.8" customHeight="true" spans="1:26">
      <c r="A56" s="36"/>
      <c r="B56" s="37" t="s">
        <v>78</v>
      </c>
      <c r="C56" s="38">
        <v>0</v>
      </c>
      <c r="D56" s="38">
        <v>97</v>
      </c>
      <c r="E56" s="39">
        <v>-1</v>
      </c>
      <c r="F56" s="38">
        <v>0</v>
      </c>
      <c r="G56" s="39"/>
      <c r="H56" s="39">
        <v>0</v>
      </c>
      <c r="I56" s="40">
        <v>0</v>
      </c>
      <c r="J56" s="40">
        <v>0.064699</v>
      </c>
      <c r="K56" s="39">
        <v>-1</v>
      </c>
      <c r="L56" s="40">
        <v>0</v>
      </c>
      <c r="M56" s="39"/>
      <c r="N56" s="39">
        <v>0</v>
      </c>
      <c r="O56" s="38">
        <v>0</v>
      </c>
      <c r="P56" s="38">
        <v>294</v>
      </c>
      <c r="Q56" s="39">
        <v>-1</v>
      </c>
      <c r="R56" s="39">
        <v>0</v>
      </c>
      <c r="S56" s="40">
        <v>0</v>
      </c>
      <c r="T56" s="40">
        <v>0.194359</v>
      </c>
      <c r="U56" s="39">
        <v>-1</v>
      </c>
      <c r="V56" s="39">
        <v>0</v>
      </c>
      <c r="W56" s="38">
        <v>0</v>
      </c>
      <c r="X56" s="39">
        <v>0</v>
      </c>
      <c r="Y56" s="38">
        <v>0</v>
      </c>
      <c r="Z56" s="39">
        <v>0</v>
      </c>
    </row>
    <row r="57" ht="13.8" customHeight="true" spans="1:26">
      <c r="A57" s="36"/>
      <c r="B57" s="37" t="s">
        <v>79</v>
      </c>
      <c r="C57" s="38">
        <v>0</v>
      </c>
      <c r="D57" s="38">
        <v>0</v>
      </c>
      <c r="E57" s="39"/>
      <c r="F57" s="38">
        <v>0</v>
      </c>
      <c r="G57" s="39"/>
      <c r="H57" s="39">
        <v>0</v>
      </c>
      <c r="I57" s="40">
        <v>0</v>
      </c>
      <c r="J57" s="40">
        <v>0</v>
      </c>
      <c r="K57" s="39"/>
      <c r="L57" s="40">
        <v>0</v>
      </c>
      <c r="M57" s="39"/>
      <c r="N57" s="39">
        <v>0</v>
      </c>
      <c r="O57" s="38">
        <v>0</v>
      </c>
      <c r="P57" s="38">
        <v>0</v>
      </c>
      <c r="Q57" s="39"/>
      <c r="R57" s="39">
        <v>0</v>
      </c>
      <c r="S57" s="40">
        <v>0</v>
      </c>
      <c r="T57" s="40">
        <v>0</v>
      </c>
      <c r="U57" s="39"/>
      <c r="V57" s="39">
        <v>0</v>
      </c>
      <c r="W57" s="38">
        <v>0</v>
      </c>
      <c r="X57" s="39">
        <v>0</v>
      </c>
      <c r="Y57" s="38">
        <v>0</v>
      </c>
      <c r="Z57" s="39">
        <v>0</v>
      </c>
    </row>
    <row r="58" ht="13.8" customHeight="true" spans="1:26">
      <c r="A58" s="36"/>
      <c r="B58" s="37" t="s">
        <v>80</v>
      </c>
      <c r="C58" s="38">
        <v>0</v>
      </c>
      <c r="D58" s="38">
        <v>0</v>
      </c>
      <c r="E58" s="39"/>
      <c r="F58" s="38">
        <v>0</v>
      </c>
      <c r="G58" s="39"/>
      <c r="H58" s="39">
        <v>0</v>
      </c>
      <c r="I58" s="40">
        <v>0</v>
      </c>
      <c r="J58" s="40">
        <v>0</v>
      </c>
      <c r="K58" s="39"/>
      <c r="L58" s="40">
        <v>0</v>
      </c>
      <c r="M58" s="39"/>
      <c r="N58" s="39">
        <v>0</v>
      </c>
      <c r="O58" s="38">
        <v>0</v>
      </c>
      <c r="P58" s="38">
        <v>0</v>
      </c>
      <c r="Q58" s="39"/>
      <c r="R58" s="39">
        <v>0</v>
      </c>
      <c r="S58" s="40">
        <v>0</v>
      </c>
      <c r="T58" s="40">
        <v>0</v>
      </c>
      <c r="U58" s="39"/>
      <c r="V58" s="39">
        <v>0</v>
      </c>
      <c r="W58" s="38">
        <v>0</v>
      </c>
      <c r="X58" s="39">
        <v>0</v>
      </c>
      <c r="Y58" s="38">
        <v>0</v>
      </c>
      <c r="Z58" s="39">
        <v>0</v>
      </c>
    </row>
    <row r="59" ht="13.8" customHeight="true" spans="1:26">
      <c r="A59" s="36"/>
      <c r="B59" s="37" t="s">
        <v>81</v>
      </c>
      <c r="C59" s="38">
        <v>60</v>
      </c>
      <c r="D59" s="38">
        <v>88</v>
      </c>
      <c r="E59" s="39">
        <v>-0.3182</v>
      </c>
      <c r="F59" s="38">
        <v>236</v>
      </c>
      <c r="G59" s="39">
        <v>-0.7458</v>
      </c>
      <c r="H59" s="39">
        <v>0</v>
      </c>
      <c r="I59" s="40">
        <v>0.036166</v>
      </c>
      <c r="J59" s="40">
        <v>0.052928</v>
      </c>
      <c r="K59" s="39">
        <v>-0.316694</v>
      </c>
      <c r="L59" s="40">
        <v>0.143802</v>
      </c>
      <c r="M59" s="39">
        <v>-0.748501</v>
      </c>
      <c r="N59" s="39">
        <v>1.18707972571077e-7</v>
      </c>
      <c r="O59" s="38">
        <v>296</v>
      </c>
      <c r="P59" s="38">
        <v>217</v>
      </c>
      <c r="Q59" s="39">
        <v>0.3641</v>
      </c>
      <c r="R59" s="39">
        <v>0</v>
      </c>
      <c r="S59" s="40">
        <v>0.179968</v>
      </c>
      <c r="T59" s="40">
        <v>0.130687</v>
      </c>
      <c r="U59" s="39">
        <v>0.377092</v>
      </c>
      <c r="V59" s="39">
        <v>2.41598536556245e-7</v>
      </c>
      <c r="W59" s="38">
        <v>8</v>
      </c>
      <c r="X59" s="39">
        <v>0</v>
      </c>
      <c r="Y59" s="38">
        <v>9</v>
      </c>
      <c r="Z59" s="39">
        <v>-0.1111</v>
      </c>
    </row>
    <row r="60" ht="13.8" customHeight="true" spans="1:26">
      <c r="A60" s="36"/>
      <c r="B60" s="37" t="s">
        <v>82</v>
      </c>
      <c r="C60" s="38">
        <v>0</v>
      </c>
      <c r="D60" s="38">
        <v>0</v>
      </c>
      <c r="E60" s="39"/>
      <c r="F60" s="38">
        <v>0</v>
      </c>
      <c r="G60" s="39"/>
      <c r="H60" s="39">
        <v>0</v>
      </c>
      <c r="I60" s="40">
        <v>0</v>
      </c>
      <c r="J60" s="40">
        <v>0</v>
      </c>
      <c r="K60" s="39"/>
      <c r="L60" s="40">
        <v>0</v>
      </c>
      <c r="M60" s="39"/>
      <c r="N60" s="39">
        <v>0</v>
      </c>
      <c r="O60" s="38">
        <v>0</v>
      </c>
      <c r="P60" s="38">
        <v>0</v>
      </c>
      <c r="Q60" s="39"/>
      <c r="R60" s="39">
        <v>0</v>
      </c>
      <c r="S60" s="40">
        <v>0</v>
      </c>
      <c r="T60" s="40">
        <v>0</v>
      </c>
      <c r="U60" s="39"/>
      <c r="V60" s="39">
        <v>0</v>
      </c>
      <c r="W60" s="38">
        <v>0</v>
      </c>
      <c r="X60" s="39">
        <v>0</v>
      </c>
      <c r="Y60" s="38">
        <v>0</v>
      </c>
      <c r="Z60" s="39">
        <v>0</v>
      </c>
    </row>
    <row r="61" ht="13.8" customHeight="true" spans="1:26">
      <c r="A61" s="36"/>
      <c r="B61" s="37" t="s">
        <v>83</v>
      </c>
      <c r="C61" s="38">
        <v>0</v>
      </c>
      <c r="D61" s="38">
        <v>0</v>
      </c>
      <c r="E61" s="39"/>
      <c r="F61" s="38">
        <v>0</v>
      </c>
      <c r="G61" s="39"/>
      <c r="H61" s="39">
        <v>0</v>
      </c>
      <c r="I61" s="40">
        <v>0</v>
      </c>
      <c r="J61" s="40">
        <v>0</v>
      </c>
      <c r="K61" s="39"/>
      <c r="L61" s="40">
        <v>0</v>
      </c>
      <c r="M61" s="39"/>
      <c r="N61" s="39">
        <v>0</v>
      </c>
      <c r="O61" s="38">
        <v>0</v>
      </c>
      <c r="P61" s="38">
        <v>0</v>
      </c>
      <c r="Q61" s="39"/>
      <c r="R61" s="39">
        <v>0</v>
      </c>
      <c r="S61" s="40">
        <v>0</v>
      </c>
      <c r="T61" s="40">
        <v>0</v>
      </c>
      <c r="U61" s="39"/>
      <c r="V61" s="39">
        <v>0</v>
      </c>
      <c r="W61" s="38">
        <v>0</v>
      </c>
      <c r="X61" s="39">
        <v>0</v>
      </c>
      <c r="Y61" s="38">
        <v>0</v>
      </c>
      <c r="Z61" s="39">
        <v>0</v>
      </c>
    </row>
    <row r="62" ht="13.8" customHeight="true" spans="1:26">
      <c r="A62" s="36"/>
      <c r="B62" s="37" t="s">
        <v>84</v>
      </c>
      <c r="C62" s="38">
        <v>0</v>
      </c>
      <c r="D62" s="38">
        <v>0</v>
      </c>
      <c r="E62" s="39"/>
      <c r="F62" s="38">
        <v>0</v>
      </c>
      <c r="G62" s="39"/>
      <c r="H62" s="39">
        <v>0</v>
      </c>
      <c r="I62" s="40">
        <v>0</v>
      </c>
      <c r="J62" s="40">
        <v>0</v>
      </c>
      <c r="K62" s="39"/>
      <c r="L62" s="40">
        <v>0</v>
      </c>
      <c r="M62" s="39"/>
      <c r="N62" s="39">
        <v>0</v>
      </c>
      <c r="O62" s="38">
        <v>0</v>
      </c>
      <c r="P62" s="38">
        <v>0</v>
      </c>
      <c r="Q62" s="39"/>
      <c r="R62" s="39">
        <v>0</v>
      </c>
      <c r="S62" s="40">
        <v>0</v>
      </c>
      <c r="T62" s="40">
        <v>0</v>
      </c>
      <c r="U62" s="39"/>
      <c r="V62" s="39">
        <v>0</v>
      </c>
      <c r="W62" s="38">
        <v>0</v>
      </c>
      <c r="X62" s="39">
        <v>0</v>
      </c>
      <c r="Y62" s="38">
        <v>0</v>
      </c>
      <c r="Z62" s="39">
        <v>0</v>
      </c>
    </row>
    <row r="63" ht="13.8" customHeight="true" spans="1:26">
      <c r="A63" s="36"/>
      <c r="B63" s="37" t="s">
        <v>85</v>
      </c>
      <c r="C63" s="38">
        <v>1297869</v>
      </c>
      <c r="D63" s="38">
        <v>1930898</v>
      </c>
      <c r="E63" s="39">
        <v>-0.3278</v>
      </c>
      <c r="F63" s="38">
        <v>1817267</v>
      </c>
      <c r="G63" s="39">
        <v>-0.2858</v>
      </c>
      <c r="H63" s="39">
        <v>0.0039</v>
      </c>
      <c r="I63" s="40">
        <v>5.24575</v>
      </c>
      <c r="J63" s="40">
        <v>6.711068</v>
      </c>
      <c r="K63" s="39">
        <v>-0.218343</v>
      </c>
      <c r="L63" s="40">
        <v>6.062531</v>
      </c>
      <c r="M63" s="39">
        <v>-0.134726</v>
      </c>
      <c r="N63" s="39">
        <v>1.72181703012422e-5</v>
      </c>
      <c r="O63" s="38">
        <v>3115136</v>
      </c>
      <c r="P63" s="38">
        <v>3607082</v>
      </c>
      <c r="Q63" s="39">
        <v>-0.1364</v>
      </c>
      <c r="R63" s="39">
        <v>0.0035</v>
      </c>
      <c r="S63" s="40">
        <v>11.308281</v>
      </c>
      <c r="T63" s="40">
        <v>12.900517</v>
      </c>
      <c r="U63" s="39">
        <v>-0.123424</v>
      </c>
      <c r="V63" s="39">
        <v>1.51808329290029e-5</v>
      </c>
      <c r="W63" s="38">
        <v>259476</v>
      </c>
      <c r="X63" s="39">
        <v>0.0072</v>
      </c>
      <c r="Y63" s="38">
        <v>366447</v>
      </c>
      <c r="Z63" s="39">
        <v>-0.2919</v>
      </c>
    </row>
    <row r="64" ht="13.8" customHeight="true" spans="1:26">
      <c r="A64" s="36"/>
      <c r="B64" s="37" t="s">
        <v>86</v>
      </c>
      <c r="C64" s="38">
        <v>1681353</v>
      </c>
      <c r="D64" s="38">
        <v>2237354</v>
      </c>
      <c r="E64" s="39">
        <v>-0.2485</v>
      </c>
      <c r="F64" s="38">
        <v>3129877</v>
      </c>
      <c r="G64" s="39">
        <v>-0.4628</v>
      </c>
      <c r="H64" s="39">
        <v>0.0051</v>
      </c>
      <c r="I64" s="40">
        <v>10.073496</v>
      </c>
      <c r="J64" s="40">
        <v>16.908387</v>
      </c>
      <c r="K64" s="39">
        <v>-0.404231</v>
      </c>
      <c r="L64" s="40">
        <v>17.425127</v>
      </c>
      <c r="M64" s="39">
        <v>-0.421898</v>
      </c>
      <c r="N64" s="39">
        <v>3.30643224814149e-5</v>
      </c>
      <c r="O64" s="38">
        <v>4811230</v>
      </c>
      <c r="P64" s="38">
        <v>3985406</v>
      </c>
      <c r="Q64" s="39">
        <v>0.2072</v>
      </c>
      <c r="R64" s="39">
        <v>0.0054</v>
      </c>
      <c r="S64" s="40">
        <v>27.498623</v>
      </c>
      <c r="T64" s="40">
        <v>31.033245</v>
      </c>
      <c r="U64" s="39">
        <v>-0.113898</v>
      </c>
      <c r="V64" s="39">
        <v>3.69156020743237e-5</v>
      </c>
      <c r="W64" s="38">
        <v>429569</v>
      </c>
      <c r="X64" s="39">
        <v>0.0119</v>
      </c>
      <c r="Y64" s="38">
        <v>582342</v>
      </c>
      <c r="Z64" s="39">
        <v>-0.2623</v>
      </c>
    </row>
    <row r="65" ht="13.8" customHeight="true" spans="1:26">
      <c r="A65" s="36"/>
      <c r="B65" s="37" t="s">
        <v>87</v>
      </c>
      <c r="C65" s="38">
        <v>3629430</v>
      </c>
      <c r="D65" s="38">
        <v>10846842</v>
      </c>
      <c r="E65" s="39">
        <v>-0.6654</v>
      </c>
      <c r="F65" s="38">
        <v>8876061</v>
      </c>
      <c r="G65" s="39">
        <v>-0.5911</v>
      </c>
      <c r="H65" s="39">
        <v>0.0109</v>
      </c>
      <c r="I65" s="40">
        <v>6.819712</v>
      </c>
      <c r="J65" s="40">
        <v>20.253573</v>
      </c>
      <c r="K65" s="39">
        <v>-0.663284</v>
      </c>
      <c r="L65" s="40">
        <v>16.318813</v>
      </c>
      <c r="M65" s="39">
        <v>-0.582095</v>
      </c>
      <c r="N65" s="39">
        <v>2.23843992987514e-5</v>
      </c>
      <c r="O65" s="38">
        <v>12505491</v>
      </c>
      <c r="P65" s="38">
        <v>17380419</v>
      </c>
      <c r="Q65" s="39">
        <v>-0.2805</v>
      </c>
      <c r="R65" s="39">
        <v>0.0141</v>
      </c>
      <c r="S65" s="40">
        <v>23.138525</v>
      </c>
      <c r="T65" s="40">
        <v>35.505464</v>
      </c>
      <c r="U65" s="39">
        <v>-0.348311</v>
      </c>
      <c r="V65" s="39">
        <v>3.10623765228823e-5</v>
      </c>
      <c r="W65" s="38">
        <v>391929</v>
      </c>
      <c r="X65" s="39">
        <v>0.0108</v>
      </c>
      <c r="Y65" s="38">
        <v>439710</v>
      </c>
      <c r="Z65" s="39">
        <v>-0.1087</v>
      </c>
    </row>
    <row r="66" ht="13.8" customHeight="true" spans="1:26">
      <c r="A66" s="36"/>
      <c r="B66" s="37" t="s">
        <v>88</v>
      </c>
      <c r="C66" s="38">
        <v>3436122</v>
      </c>
      <c r="D66" s="38">
        <v>5309766</v>
      </c>
      <c r="E66" s="39">
        <v>-0.3529</v>
      </c>
      <c r="F66" s="38">
        <v>6158978</v>
      </c>
      <c r="G66" s="39">
        <v>-0.4421</v>
      </c>
      <c r="H66" s="39">
        <v>0.0104</v>
      </c>
      <c r="I66" s="40">
        <v>9.78041</v>
      </c>
      <c r="J66" s="40">
        <v>12.550104</v>
      </c>
      <c r="K66" s="39">
        <v>-0.220691</v>
      </c>
      <c r="L66" s="40">
        <v>12.975025</v>
      </c>
      <c r="M66" s="39">
        <v>-0.246213</v>
      </c>
      <c r="N66" s="39">
        <v>3.21023237851541e-5</v>
      </c>
      <c r="O66" s="38">
        <v>9595100</v>
      </c>
      <c r="P66" s="38">
        <v>8639700</v>
      </c>
      <c r="Q66" s="39">
        <v>0.1106</v>
      </c>
      <c r="R66" s="39">
        <v>0.0109</v>
      </c>
      <c r="S66" s="40">
        <v>22.755435</v>
      </c>
      <c r="T66" s="40">
        <v>21.385062</v>
      </c>
      <c r="U66" s="39">
        <v>0.064081</v>
      </c>
      <c r="V66" s="39">
        <v>3.05480962987906e-5</v>
      </c>
      <c r="W66" s="38">
        <v>297233</v>
      </c>
      <c r="X66" s="39">
        <v>0.0082</v>
      </c>
      <c r="Y66" s="38">
        <v>290857</v>
      </c>
      <c r="Z66" s="39">
        <v>0.0219</v>
      </c>
    </row>
    <row r="67" ht="13.8" customHeight="true" spans="1:26">
      <c r="A67" s="36"/>
      <c r="B67" s="37" t="s">
        <v>89</v>
      </c>
      <c r="C67" s="38">
        <v>1218606</v>
      </c>
      <c r="D67" s="38">
        <v>764841</v>
      </c>
      <c r="E67" s="39">
        <v>0.5933</v>
      </c>
      <c r="F67" s="38">
        <v>2555949</v>
      </c>
      <c r="G67" s="39">
        <v>-0.5232</v>
      </c>
      <c r="H67" s="39">
        <v>0.0037</v>
      </c>
      <c r="I67" s="40">
        <v>3.617308</v>
      </c>
      <c r="J67" s="40">
        <v>1.965031</v>
      </c>
      <c r="K67" s="39">
        <v>0.84084</v>
      </c>
      <c r="L67" s="40">
        <v>7.305198</v>
      </c>
      <c r="M67" s="39">
        <v>-0.504831</v>
      </c>
      <c r="N67" s="39">
        <v>1.18731211315914e-5</v>
      </c>
      <c r="O67" s="38">
        <v>3774555</v>
      </c>
      <c r="P67" s="38">
        <v>1585408</v>
      </c>
      <c r="Q67" s="39">
        <v>1.3808</v>
      </c>
      <c r="R67" s="39">
        <v>0.0043</v>
      </c>
      <c r="S67" s="40">
        <v>10.922506</v>
      </c>
      <c r="T67" s="40">
        <v>4.680309</v>
      </c>
      <c r="U67" s="39">
        <v>1.333715</v>
      </c>
      <c r="V67" s="39">
        <v>1.46629482192768e-5</v>
      </c>
      <c r="W67" s="38">
        <v>258616</v>
      </c>
      <c r="X67" s="39">
        <v>0.0072</v>
      </c>
      <c r="Y67" s="38">
        <v>297248</v>
      </c>
      <c r="Z67" s="39">
        <v>-0.13</v>
      </c>
    </row>
    <row r="68" ht="13.8" customHeight="true" spans="1:26">
      <c r="A68" s="36"/>
      <c r="B68" s="37" t="s">
        <v>90</v>
      </c>
      <c r="C68" s="38">
        <v>513607</v>
      </c>
      <c r="D68" s="38">
        <v>903026</v>
      </c>
      <c r="E68" s="39">
        <v>-0.4312</v>
      </c>
      <c r="F68" s="38">
        <v>1120682</v>
      </c>
      <c r="G68" s="39">
        <v>-0.5417</v>
      </c>
      <c r="H68" s="39">
        <v>0.0015</v>
      </c>
      <c r="I68" s="40">
        <v>2.640709</v>
      </c>
      <c r="J68" s="40">
        <v>6.275566</v>
      </c>
      <c r="K68" s="39">
        <v>-0.579208</v>
      </c>
      <c r="L68" s="40">
        <v>4.755804</v>
      </c>
      <c r="M68" s="39">
        <v>-0.44474</v>
      </c>
      <c r="N68" s="39">
        <v>8.667621842067e-6</v>
      </c>
      <c r="O68" s="38">
        <v>1634289</v>
      </c>
      <c r="P68" s="38">
        <v>1602098</v>
      </c>
      <c r="Q68" s="39">
        <v>0.0201</v>
      </c>
      <c r="R68" s="39">
        <v>0.0018</v>
      </c>
      <c r="S68" s="40">
        <v>7.396513</v>
      </c>
      <c r="T68" s="40">
        <v>11.512387</v>
      </c>
      <c r="U68" s="39">
        <v>-0.357517</v>
      </c>
      <c r="V68" s="39">
        <v>9.92946921907917e-6</v>
      </c>
      <c r="W68" s="38">
        <v>78267</v>
      </c>
      <c r="X68" s="39">
        <v>0.0022</v>
      </c>
      <c r="Y68" s="38">
        <v>110464</v>
      </c>
      <c r="Z68" s="39">
        <v>-0.2915</v>
      </c>
    </row>
    <row r="69" ht="13.8" customHeight="true" spans="1:26">
      <c r="A69" s="36"/>
      <c r="B69" s="37" t="s">
        <v>91</v>
      </c>
      <c r="C69" s="38">
        <v>726342</v>
      </c>
      <c r="D69" s="38">
        <v>1393995</v>
      </c>
      <c r="E69" s="39">
        <v>-0.4789</v>
      </c>
      <c r="F69" s="38">
        <v>857644</v>
      </c>
      <c r="G69" s="39">
        <v>-0.1531</v>
      </c>
      <c r="H69" s="39">
        <v>0.0022</v>
      </c>
      <c r="I69" s="40">
        <v>1.367396</v>
      </c>
      <c r="J69" s="40">
        <v>3.249401</v>
      </c>
      <c r="K69" s="39">
        <v>-0.579185</v>
      </c>
      <c r="L69" s="40">
        <v>1.663244</v>
      </c>
      <c r="M69" s="39">
        <v>-0.177874</v>
      </c>
      <c r="N69" s="39">
        <v>4.48821564070674e-6</v>
      </c>
      <c r="O69" s="38">
        <v>1583986</v>
      </c>
      <c r="P69" s="38">
        <v>2029266</v>
      </c>
      <c r="Q69" s="39">
        <v>-0.2194</v>
      </c>
      <c r="R69" s="39">
        <v>0.0018</v>
      </c>
      <c r="S69" s="40">
        <v>3.03064</v>
      </c>
      <c r="T69" s="40">
        <v>5.381642</v>
      </c>
      <c r="U69" s="39">
        <v>-0.436856</v>
      </c>
      <c r="V69" s="39">
        <v>4.06849100300508e-6</v>
      </c>
      <c r="W69" s="38">
        <v>87676</v>
      </c>
      <c r="X69" s="39">
        <v>0.0024</v>
      </c>
      <c r="Y69" s="38">
        <v>118395</v>
      </c>
      <c r="Z69" s="39">
        <v>-0.2595</v>
      </c>
    </row>
    <row r="70" ht="13.8" customHeight="true" spans="1:26">
      <c r="A70" s="36"/>
      <c r="B70" s="37" t="s">
        <v>92</v>
      </c>
      <c r="C70" s="38">
        <v>133337</v>
      </c>
      <c r="D70" s="38"/>
      <c r="E70" s="39"/>
      <c r="F70" s="38">
        <v>119566</v>
      </c>
      <c r="G70" s="39">
        <v>0.1152</v>
      </c>
      <c r="H70" s="39">
        <v>0.0004</v>
      </c>
      <c r="I70" s="40">
        <v>0.35027</v>
      </c>
      <c r="J70" s="40"/>
      <c r="K70" s="39"/>
      <c r="L70" s="40">
        <v>0.500794</v>
      </c>
      <c r="M70" s="39">
        <v>-0.300571</v>
      </c>
      <c r="N70" s="39">
        <v>1.14969423083756e-6</v>
      </c>
      <c r="O70" s="38">
        <v>252903</v>
      </c>
      <c r="P70" s="38"/>
      <c r="Q70" s="39"/>
      <c r="R70" s="39">
        <v>0.0003</v>
      </c>
      <c r="S70" s="40">
        <v>0.851064</v>
      </c>
      <c r="T70" s="40"/>
      <c r="U70" s="39"/>
      <c r="V70" s="39">
        <v>1.14251320743523e-6</v>
      </c>
      <c r="W70" s="38">
        <v>55947</v>
      </c>
      <c r="X70" s="39">
        <v>0.0015</v>
      </c>
      <c r="Y70" s="38">
        <v>40542</v>
      </c>
      <c r="Z70" s="39">
        <v>0.38</v>
      </c>
    </row>
    <row r="71" ht="13.8" customHeight="true" spans="1:26">
      <c r="A71" s="36"/>
      <c r="B71" s="37" t="s">
        <v>93</v>
      </c>
      <c r="C71" s="38">
        <v>104835</v>
      </c>
      <c r="D71" s="38"/>
      <c r="E71" s="39"/>
      <c r="F71" s="38">
        <v>139312</v>
      </c>
      <c r="G71" s="39">
        <v>-0.2475</v>
      </c>
      <c r="H71" s="39">
        <v>0.0003</v>
      </c>
      <c r="I71" s="40">
        <v>0.850778</v>
      </c>
      <c r="J71" s="40"/>
      <c r="K71" s="39"/>
      <c r="L71" s="40">
        <v>2.014548</v>
      </c>
      <c r="M71" s="39">
        <v>-0.577683</v>
      </c>
      <c r="N71" s="39">
        <v>2.79251594005628e-6</v>
      </c>
      <c r="O71" s="38">
        <v>244147</v>
      </c>
      <c r="P71" s="38"/>
      <c r="Q71" s="39"/>
      <c r="R71" s="39">
        <v>0.0003</v>
      </c>
      <c r="S71" s="40">
        <v>2.865326</v>
      </c>
      <c r="T71" s="40"/>
      <c r="U71" s="39"/>
      <c r="V71" s="39">
        <v>3.84656476905094e-6</v>
      </c>
      <c r="W71" s="38">
        <v>46053</v>
      </c>
      <c r="X71" s="39">
        <v>0.0013</v>
      </c>
      <c r="Y71" s="38">
        <v>36674</v>
      </c>
      <c r="Z71" s="39">
        <v>0.2557</v>
      </c>
    </row>
    <row r="72" ht="13.8" customHeight="true" spans="1:26">
      <c r="A72" s="36"/>
      <c r="B72" s="37" t="s">
        <v>94</v>
      </c>
      <c r="C72" s="38">
        <v>59827</v>
      </c>
      <c r="D72" s="38"/>
      <c r="E72" s="39"/>
      <c r="F72" s="38">
        <v>49576</v>
      </c>
      <c r="G72" s="39">
        <v>0.2068</v>
      </c>
      <c r="H72" s="39">
        <v>0.0002</v>
      </c>
      <c r="I72" s="40">
        <v>0.464673</v>
      </c>
      <c r="J72" s="40"/>
      <c r="K72" s="39"/>
      <c r="L72" s="40">
        <v>0.643788</v>
      </c>
      <c r="M72" s="39">
        <v>-0.27822</v>
      </c>
      <c r="N72" s="39">
        <v>1.5252001807919e-6</v>
      </c>
      <c r="O72" s="38">
        <v>109403</v>
      </c>
      <c r="P72" s="38"/>
      <c r="Q72" s="39"/>
      <c r="R72" s="39">
        <v>0.0001</v>
      </c>
      <c r="S72" s="40">
        <v>1.108461</v>
      </c>
      <c r="T72" s="40"/>
      <c r="U72" s="39"/>
      <c r="V72" s="39">
        <v>1.48805651799026e-6</v>
      </c>
      <c r="W72" s="38">
        <v>17132</v>
      </c>
      <c r="X72" s="39">
        <v>0.0005</v>
      </c>
      <c r="Y72" s="38">
        <v>12518</v>
      </c>
      <c r="Z72" s="39">
        <v>0.3686</v>
      </c>
    </row>
    <row r="73" ht="13.8" customHeight="true" spans="1:26">
      <c r="A73" s="36"/>
      <c r="B73" s="37" t="s">
        <v>95</v>
      </c>
      <c r="C73" s="38">
        <v>41035</v>
      </c>
      <c r="D73" s="38"/>
      <c r="E73" s="39"/>
      <c r="F73" s="38">
        <v>135731</v>
      </c>
      <c r="G73" s="39">
        <v>-0.6977</v>
      </c>
      <c r="H73" s="39">
        <v>0.0001</v>
      </c>
      <c r="I73" s="40">
        <v>0.065739</v>
      </c>
      <c r="J73" s="40"/>
      <c r="K73" s="39"/>
      <c r="L73" s="40">
        <v>0.169916</v>
      </c>
      <c r="M73" s="39">
        <v>-0.613109</v>
      </c>
      <c r="N73" s="39">
        <v>2.15775684589117e-7</v>
      </c>
      <c r="O73" s="38">
        <v>176766</v>
      </c>
      <c r="P73" s="38"/>
      <c r="Q73" s="39"/>
      <c r="R73" s="39">
        <v>0.0002</v>
      </c>
      <c r="S73" s="40">
        <v>0.235655</v>
      </c>
      <c r="T73" s="40"/>
      <c r="U73" s="39"/>
      <c r="V73" s="39">
        <v>3.16355702859185e-7</v>
      </c>
      <c r="W73" s="38">
        <v>10270</v>
      </c>
      <c r="X73" s="39">
        <v>0.0003</v>
      </c>
      <c r="Y73" s="38">
        <v>17874</v>
      </c>
      <c r="Z73" s="39">
        <v>-0.4254</v>
      </c>
    </row>
    <row r="74" ht="13.8" customHeight="true" spans="1:26">
      <c r="A74" s="36"/>
      <c r="B74" s="37" t="s">
        <v>96</v>
      </c>
      <c r="C74" s="38">
        <v>173045</v>
      </c>
      <c r="D74" s="38"/>
      <c r="E74" s="39"/>
      <c r="F74" s="38">
        <v>421131</v>
      </c>
      <c r="G74" s="39">
        <v>-0.5891</v>
      </c>
      <c r="H74" s="39">
        <v>0.0005</v>
      </c>
      <c r="I74" s="40">
        <v>0.871255</v>
      </c>
      <c r="J74" s="40"/>
      <c r="K74" s="39"/>
      <c r="L74" s="40">
        <v>1.809894</v>
      </c>
      <c r="M74" s="39">
        <v>-0.518615</v>
      </c>
      <c r="N74" s="39">
        <v>2.85972777311324e-6</v>
      </c>
      <c r="O74" s="38">
        <v>594176</v>
      </c>
      <c r="P74" s="38"/>
      <c r="Q74" s="39"/>
      <c r="R74" s="39">
        <v>0.0007</v>
      </c>
      <c r="S74" s="40">
        <v>2.681149</v>
      </c>
      <c r="T74" s="40"/>
      <c r="U74" s="39"/>
      <c r="V74" s="39">
        <v>3.59931584886891e-6</v>
      </c>
      <c r="W74" s="38">
        <v>38232</v>
      </c>
      <c r="X74" s="39">
        <v>0.0011</v>
      </c>
      <c r="Y74" s="38">
        <v>46529</v>
      </c>
      <c r="Z74" s="39">
        <v>-0.1783</v>
      </c>
    </row>
    <row r="75" ht="13.8" customHeight="true" spans="1:26">
      <c r="A75" s="36"/>
      <c r="B75" s="37" t="s">
        <v>97</v>
      </c>
      <c r="C75" s="38">
        <v>2740921</v>
      </c>
      <c r="D75" s="38"/>
      <c r="E75" s="39"/>
      <c r="F75" s="38">
        <v>6043122</v>
      </c>
      <c r="G75" s="39">
        <v>-0.5464</v>
      </c>
      <c r="H75" s="39">
        <v>0.0083</v>
      </c>
      <c r="I75" s="40">
        <v>15.562527</v>
      </c>
      <c r="J75" s="40"/>
      <c r="K75" s="39"/>
      <c r="L75" s="40">
        <v>38.658144</v>
      </c>
      <c r="M75" s="39">
        <v>-0.597432</v>
      </c>
      <c r="N75" s="39">
        <v>5.10810160994481e-5</v>
      </c>
      <c r="O75" s="38">
        <v>8784043</v>
      </c>
      <c r="P75" s="38"/>
      <c r="Q75" s="39"/>
      <c r="R75" s="39">
        <v>0.0099</v>
      </c>
      <c r="S75" s="40">
        <v>54.220671</v>
      </c>
      <c r="T75" s="40"/>
      <c r="U75" s="39"/>
      <c r="V75" s="39">
        <v>7.27886889041253e-5</v>
      </c>
      <c r="W75" s="38">
        <v>419794</v>
      </c>
      <c r="X75" s="39">
        <v>0.0116</v>
      </c>
      <c r="Y75" s="38">
        <v>470738</v>
      </c>
      <c r="Z75" s="39">
        <v>-0.1082</v>
      </c>
    </row>
    <row r="76" ht="13.8" customHeight="true" spans="1:26">
      <c r="A76" s="36"/>
      <c r="B76" s="37" t="s">
        <v>98</v>
      </c>
      <c r="C76" s="38">
        <v>50577</v>
      </c>
      <c r="D76" s="38"/>
      <c r="E76" s="39"/>
      <c r="F76" s="38">
        <v>160647</v>
      </c>
      <c r="G76" s="39">
        <v>-0.6852</v>
      </c>
      <c r="H76" s="39">
        <v>0.0002</v>
      </c>
      <c r="I76" s="40">
        <v>0.10423</v>
      </c>
      <c r="J76" s="40"/>
      <c r="K76" s="39"/>
      <c r="L76" s="40">
        <v>0.262206</v>
      </c>
      <c r="M76" s="39">
        <v>-0.602488</v>
      </c>
      <c r="N76" s="39">
        <v>3.42115024638703e-7</v>
      </c>
      <c r="O76" s="38">
        <v>211224</v>
      </c>
      <c r="P76" s="38"/>
      <c r="Q76" s="39"/>
      <c r="R76" s="39">
        <v>0.0002</v>
      </c>
      <c r="S76" s="40">
        <v>0.366435</v>
      </c>
      <c r="T76" s="40"/>
      <c r="U76" s="39"/>
      <c r="V76" s="39">
        <v>4.91921673536338e-7</v>
      </c>
      <c r="W76" s="38">
        <v>19817</v>
      </c>
      <c r="X76" s="39">
        <v>0.0005</v>
      </c>
      <c r="Y76" s="38">
        <v>23717</v>
      </c>
      <c r="Z76" s="39">
        <v>-0.1644</v>
      </c>
    </row>
    <row r="77" ht="13.8" customHeight="true" spans="1:26">
      <c r="A77" s="36"/>
      <c r="B77" s="37" t="s">
        <v>99</v>
      </c>
      <c r="C77" s="38">
        <v>33765</v>
      </c>
      <c r="D77" s="38"/>
      <c r="E77" s="39"/>
      <c r="F77" s="38">
        <v>90193</v>
      </c>
      <c r="G77" s="39">
        <v>-0.6256</v>
      </c>
      <c r="H77" s="39">
        <v>0.0001</v>
      </c>
      <c r="I77" s="40">
        <v>0.073636</v>
      </c>
      <c r="J77" s="40"/>
      <c r="K77" s="39"/>
      <c r="L77" s="40">
        <v>0.166025</v>
      </c>
      <c r="M77" s="39">
        <v>-0.556476</v>
      </c>
      <c r="N77" s="39">
        <v>2.41696075547304e-7</v>
      </c>
      <c r="O77" s="38">
        <v>123958</v>
      </c>
      <c r="P77" s="38"/>
      <c r="Q77" s="39"/>
      <c r="R77" s="39">
        <v>0.0001</v>
      </c>
      <c r="S77" s="40">
        <v>0.239661</v>
      </c>
      <c r="T77" s="40"/>
      <c r="U77" s="39"/>
      <c r="V77" s="39">
        <v>3.2173356857667e-7</v>
      </c>
      <c r="W77" s="38">
        <v>11185</v>
      </c>
      <c r="X77" s="39">
        <v>0.0003</v>
      </c>
      <c r="Y77" s="38">
        <v>17358</v>
      </c>
      <c r="Z77" s="39">
        <v>-0.3556</v>
      </c>
    </row>
    <row r="78" ht="13.8" customHeight="true" spans="1:26">
      <c r="A78" s="36"/>
      <c r="B78" s="37" t="s">
        <v>100</v>
      </c>
      <c r="C78" s="38">
        <v>0</v>
      </c>
      <c r="D78" s="38">
        <v>0</v>
      </c>
      <c r="E78" s="39"/>
      <c r="F78" s="38">
        <v>0</v>
      </c>
      <c r="G78" s="39"/>
      <c r="H78" s="39">
        <v>0</v>
      </c>
      <c r="I78" s="40">
        <v>0</v>
      </c>
      <c r="J78" s="40">
        <v>0</v>
      </c>
      <c r="K78" s="39"/>
      <c r="L78" s="40">
        <v>0</v>
      </c>
      <c r="M78" s="39"/>
      <c r="N78" s="39">
        <v>0</v>
      </c>
      <c r="O78" s="38">
        <v>0</v>
      </c>
      <c r="P78" s="38">
        <v>0</v>
      </c>
      <c r="Q78" s="39"/>
      <c r="R78" s="39">
        <v>0</v>
      </c>
      <c r="S78" s="40">
        <v>0</v>
      </c>
      <c r="T78" s="40">
        <v>0</v>
      </c>
      <c r="U78" s="39"/>
      <c r="V78" s="39">
        <v>0</v>
      </c>
      <c r="W78" s="38">
        <v>0</v>
      </c>
      <c r="X78" s="39">
        <v>0</v>
      </c>
      <c r="Y78" s="38">
        <v>0</v>
      </c>
      <c r="Z78" s="39">
        <v>0</v>
      </c>
    </row>
    <row r="79" ht="13.8" customHeight="true" spans="1:26">
      <c r="A79" s="7"/>
      <c r="B79" s="8" t="s">
        <v>51</v>
      </c>
      <c r="C79" s="9">
        <v>104651940</v>
      </c>
      <c r="D79" s="9">
        <v>216648186</v>
      </c>
      <c r="E79" s="15">
        <v>-0.5169</v>
      </c>
      <c r="F79" s="9">
        <v>189575911</v>
      </c>
      <c r="G79" s="15">
        <v>-0.448</v>
      </c>
      <c r="H79" s="15">
        <v>0.3156</v>
      </c>
      <c r="I79" s="18">
        <v>35543.669268</v>
      </c>
      <c r="J79" s="18">
        <v>82808.540824</v>
      </c>
      <c r="K79" s="15">
        <v>-0.570773</v>
      </c>
      <c r="L79" s="18">
        <v>64218.137202</v>
      </c>
      <c r="M79" s="15">
        <v>-0.446517</v>
      </c>
      <c r="N79" s="15">
        <v>0.116665291061803</v>
      </c>
      <c r="O79" s="9">
        <v>294227851</v>
      </c>
      <c r="P79" s="9">
        <v>367517309</v>
      </c>
      <c r="Q79" s="15">
        <v>-0.1994</v>
      </c>
      <c r="R79" s="15">
        <v>0.3329</v>
      </c>
      <c r="S79" s="18">
        <v>99761.806469</v>
      </c>
      <c r="T79" s="18">
        <v>141650.202605</v>
      </c>
      <c r="U79" s="15">
        <v>-0.295717</v>
      </c>
      <c r="V79" s="15">
        <v>0.133925511463803</v>
      </c>
      <c r="W79" s="9">
        <v>10889043</v>
      </c>
      <c r="X79" s="15">
        <v>0.3014</v>
      </c>
      <c r="Y79" s="9">
        <v>11288572</v>
      </c>
      <c r="Z79" s="15">
        <v>-0.0354</v>
      </c>
    </row>
    <row r="80" ht="13.8" customHeight="true" spans="1:26">
      <c r="A80" s="36" t="s">
        <v>101</v>
      </c>
      <c r="B80" s="37" t="s">
        <v>102</v>
      </c>
      <c r="C80" s="38">
        <v>1831600</v>
      </c>
      <c r="D80" s="38">
        <v>2389697</v>
      </c>
      <c r="E80" s="39">
        <v>-0.2335</v>
      </c>
      <c r="F80" s="38">
        <v>2311868</v>
      </c>
      <c r="G80" s="39">
        <v>-0.2077</v>
      </c>
      <c r="H80" s="39">
        <v>0.0055</v>
      </c>
      <c r="I80" s="40">
        <v>852.775902</v>
      </c>
      <c r="J80" s="40">
        <v>1328.388824</v>
      </c>
      <c r="K80" s="39">
        <v>-0.358037</v>
      </c>
      <c r="L80" s="40">
        <v>1105.206139</v>
      </c>
      <c r="M80" s="39">
        <v>-0.228401</v>
      </c>
      <c r="N80" s="39">
        <v>0.00279907367095867</v>
      </c>
      <c r="O80" s="38">
        <v>4143468</v>
      </c>
      <c r="P80" s="38">
        <v>4263275</v>
      </c>
      <c r="Q80" s="39">
        <v>-0.0281</v>
      </c>
      <c r="R80" s="39">
        <v>0.0047</v>
      </c>
      <c r="S80" s="40">
        <v>1957.98204</v>
      </c>
      <c r="T80" s="40">
        <v>2328.112783</v>
      </c>
      <c r="U80" s="39">
        <v>-0.158983</v>
      </c>
      <c r="V80" s="39">
        <v>0.00262849837452998</v>
      </c>
      <c r="W80" s="38">
        <v>267208</v>
      </c>
      <c r="X80" s="39">
        <v>0.0074</v>
      </c>
      <c r="Y80" s="38">
        <v>255101</v>
      </c>
      <c r="Z80" s="39">
        <v>0.04745963</v>
      </c>
    </row>
    <row r="81" ht="13.8" customHeight="true" spans="1:26">
      <c r="A81" s="36"/>
      <c r="B81" s="37" t="s">
        <v>103</v>
      </c>
      <c r="C81" s="38">
        <v>1810711</v>
      </c>
      <c r="D81" s="38">
        <v>1397533</v>
      </c>
      <c r="E81" s="39">
        <v>0.2956</v>
      </c>
      <c r="F81" s="38">
        <v>2999842</v>
      </c>
      <c r="G81" s="39">
        <v>-0.3964</v>
      </c>
      <c r="H81" s="39">
        <v>0.0055</v>
      </c>
      <c r="I81" s="40">
        <v>647.91998</v>
      </c>
      <c r="J81" s="40">
        <v>661.470155</v>
      </c>
      <c r="K81" s="39">
        <v>-0.020485</v>
      </c>
      <c r="L81" s="40">
        <v>1166.494454</v>
      </c>
      <c r="M81" s="39">
        <v>-0.444558</v>
      </c>
      <c r="N81" s="39">
        <v>0.00212667331787017</v>
      </c>
      <c r="O81" s="38">
        <v>4810553</v>
      </c>
      <c r="P81" s="38">
        <v>2410191</v>
      </c>
      <c r="Q81" s="39">
        <v>0.9959</v>
      </c>
      <c r="R81" s="39">
        <v>0.0054</v>
      </c>
      <c r="S81" s="40">
        <v>1814.414434</v>
      </c>
      <c r="T81" s="40">
        <v>1165.118263</v>
      </c>
      <c r="U81" s="39">
        <v>0.557279</v>
      </c>
      <c r="V81" s="39">
        <v>0.00243576564700906</v>
      </c>
      <c r="W81" s="38">
        <v>96642</v>
      </c>
      <c r="X81" s="39">
        <v>0.0027</v>
      </c>
      <c r="Y81" s="38">
        <v>127793</v>
      </c>
      <c r="Z81" s="39">
        <v>-0.2437614</v>
      </c>
    </row>
    <row r="82" ht="13.8" customHeight="true" spans="1:26">
      <c r="A82" s="36"/>
      <c r="B82" s="37" t="s">
        <v>104</v>
      </c>
      <c r="C82" s="38">
        <v>18290895</v>
      </c>
      <c r="D82" s="38">
        <v>18464136</v>
      </c>
      <c r="E82" s="39">
        <v>-0.0094</v>
      </c>
      <c r="F82" s="38">
        <v>28864472</v>
      </c>
      <c r="G82" s="39">
        <v>-0.3663</v>
      </c>
      <c r="H82" s="39">
        <v>0.0552</v>
      </c>
      <c r="I82" s="40">
        <v>5530.595832</v>
      </c>
      <c r="J82" s="40">
        <v>7163.375248</v>
      </c>
      <c r="K82" s="39">
        <v>-0.227934</v>
      </c>
      <c r="L82" s="40">
        <v>8972.866759</v>
      </c>
      <c r="M82" s="39">
        <v>-0.383631</v>
      </c>
      <c r="N82" s="39">
        <v>0.0181531222232696</v>
      </c>
      <c r="O82" s="38">
        <v>47155367</v>
      </c>
      <c r="P82" s="38">
        <v>32284899</v>
      </c>
      <c r="Q82" s="39">
        <v>0.4606</v>
      </c>
      <c r="R82" s="39">
        <v>0.0534</v>
      </c>
      <c r="S82" s="40">
        <v>14503.462591</v>
      </c>
      <c r="T82" s="40">
        <v>12558.830872</v>
      </c>
      <c r="U82" s="39">
        <v>0.154842</v>
      </c>
      <c r="V82" s="39">
        <v>0.0194702132433757</v>
      </c>
      <c r="W82" s="38">
        <v>2860516</v>
      </c>
      <c r="X82" s="39">
        <v>0.0792</v>
      </c>
      <c r="Y82" s="38">
        <v>2644892</v>
      </c>
      <c r="Z82" s="39">
        <v>0.08152469</v>
      </c>
    </row>
    <row r="83" ht="13.8" customHeight="true" spans="1:26">
      <c r="A83" s="36"/>
      <c r="B83" s="37" t="s">
        <v>105</v>
      </c>
      <c r="C83" s="38">
        <v>8370921</v>
      </c>
      <c r="D83" s="38">
        <v>10253541</v>
      </c>
      <c r="E83" s="39">
        <v>-0.1836</v>
      </c>
      <c r="F83" s="38">
        <v>13564522</v>
      </c>
      <c r="G83" s="39">
        <v>-0.3829</v>
      </c>
      <c r="H83" s="39">
        <v>0.0252</v>
      </c>
      <c r="I83" s="40">
        <v>2031.840392</v>
      </c>
      <c r="J83" s="40">
        <v>2895.884166</v>
      </c>
      <c r="K83" s="39">
        <v>-0.29837</v>
      </c>
      <c r="L83" s="40">
        <v>3220.692048</v>
      </c>
      <c r="M83" s="39">
        <v>-0.369129</v>
      </c>
      <c r="N83" s="39">
        <v>0.00666912717807724</v>
      </c>
      <c r="O83" s="38">
        <v>21935443</v>
      </c>
      <c r="P83" s="38">
        <v>18872409</v>
      </c>
      <c r="Q83" s="39">
        <v>0.1623</v>
      </c>
      <c r="R83" s="39">
        <v>0.0248</v>
      </c>
      <c r="S83" s="40">
        <v>5252.53244</v>
      </c>
      <c r="T83" s="40">
        <v>5364.422194</v>
      </c>
      <c r="U83" s="39">
        <v>-0.020858</v>
      </c>
      <c r="V83" s="39">
        <v>0.00705127661983354</v>
      </c>
      <c r="W83" s="38">
        <v>1379637</v>
      </c>
      <c r="X83" s="39">
        <v>0.0382</v>
      </c>
      <c r="Y83" s="38">
        <v>1449492</v>
      </c>
      <c r="Z83" s="39">
        <v>-0.04819275</v>
      </c>
    </row>
    <row r="84" ht="13.8" customHeight="true" spans="1:26">
      <c r="A84" s="36"/>
      <c r="B84" s="37" t="s">
        <v>106</v>
      </c>
      <c r="C84" s="38">
        <v>7078221</v>
      </c>
      <c r="D84" s="38">
        <v>10515416</v>
      </c>
      <c r="E84" s="39">
        <v>-0.3269</v>
      </c>
      <c r="F84" s="38">
        <v>12239983</v>
      </c>
      <c r="G84" s="39">
        <v>-0.4217</v>
      </c>
      <c r="H84" s="39">
        <v>0.0213</v>
      </c>
      <c r="I84" s="40">
        <v>5105.207763</v>
      </c>
      <c r="J84" s="40">
        <v>9203.451177</v>
      </c>
      <c r="K84" s="39">
        <v>-0.445294</v>
      </c>
      <c r="L84" s="40">
        <v>9137.90313</v>
      </c>
      <c r="M84" s="39">
        <v>-0.441315</v>
      </c>
      <c r="N84" s="39">
        <v>0.0167568673090707</v>
      </c>
      <c r="O84" s="38">
        <v>19318204</v>
      </c>
      <c r="P84" s="38">
        <v>18624041</v>
      </c>
      <c r="Q84" s="39">
        <v>0.0373</v>
      </c>
      <c r="R84" s="39">
        <v>0.0219</v>
      </c>
      <c r="S84" s="40">
        <v>14243.110894</v>
      </c>
      <c r="T84" s="40">
        <v>16240.629962</v>
      </c>
      <c r="U84" s="39">
        <v>-0.122995</v>
      </c>
      <c r="V84" s="39">
        <v>0.0191207033917069</v>
      </c>
      <c r="W84" s="38">
        <v>810027</v>
      </c>
      <c r="X84" s="39">
        <v>0.0224</v>
      </c>
      <c r="Y84" s="38">
        <v>784396</v>
      </c>
      <c r="Z84" s="39">
        <v>0.0326761</v>
      </c>
    </row>
    <row r="85" ht="13.8" customHeight="true" spans="1:26">
      <c r="A85" s="36"/>
      <c r="B85" s="37" t="s">
        <v>107</v>
      </c>
      <c r="C85" s="38">
        <v>3852264</v>
      </c>
      <c r="D85" s="38">
        <v>7692768</v>
      </c>
      <c r="E85" s="39">
        <v>-0.4992</v>
      </c>
      <c r="F85" s="38">
        <v>6135443</v>
      </c>
      <c r="G85" s="39">
        <v>-0.3721</v>
      </c>
      <c r="H85" s="39">
        <v>0.0116</v>
      </c>
      <c r="I85" s="40">
        <v>1575.422147</v>
      </c>
      <c r="J85" s="40">
        <v>3173.218274</v>
      </c>
      <c r="K85" s="39">
        <v>-0.503525</v>
      </c>
      <c r="L85" s="40">
        <v>2504.95642</v>
      </c>
      <c r="M85" s="39">
        <v>-0.371078</v>
      </c>
      <c r="N85" s="39">
        <v>0.00517102165055418</v>
      </c>
      <c r="O85" s="38">
        <v>9987707</v>
      </c>
      <c r="P85" s="38">
        <v>13813676</v>
      </c>
      <c r="Q85" s="39">
        <v>-0.277</v>
      </c>
      <c r="R85" s="39">
        <v>0.0113</v>
      </c>
      <c r="S85" s="40">
        <v>4080.378567</v>
      </c>
      <c r="T85" s="40">
        <v>5686.749272</v>
      </c>
      <c r="U85" s="39">
        <v>-0.282476</v>
      </c>
      <c r="V85" s="39">
        <v>0.00547771542931336</v>
      </c>
      <c r="W85" s="38">
        <v>442719</v>
      </c>
      <c r="X85" s="39">
        <v>0.0123</v>
      </c>
      <c r="Y85" s="38">
        <v>434336</v>
      </c>
      <c r="Z85" s="39">
        <v>0.01930073</v>
      </c>
    </row>
    <row r="86" ht="13.8" customHeight="true" spans="1:26">
      <c r="A86" s="36"/>
      <c r="B86" s="37" t="s">
        <v>108</v>
      </c>
      <c r="C86" s="38">
        <v>7424715</v>
      </c>
      <c r="D86" s="38">
        <v>14564635</v>
      </c>
      <c r="E86" s="39">
        <v>-0.4902</v>
      </c>
      <c r="F86" s="38">
        <v>13835813</v>
      </c>
      <c r="G86" s="39">
        <v>-0.4634</v>
      </c>
      <c r="H86" s="39">
        <v>0.0224</v>
      </c>
      <c r="I86" s="40">
        <v>5348.366372</v>
      </c>
      <c r="J86" s="40">
        <v>11660.902506</v>
      </c>
      <c r="K86" s="39">
        <v>-0.541342</v>
      </c>
      <c r="L86" s="40">
        <v>10045.236844</v>
      </c>
      <c r="M86" s="39">
        <v>-0.467572</v>
      </c>
      <c r="N86" s="39">
        <v>0.0175549889008307</v>
      </c>
      <c r="O86" s="38">
        <v>21260528</v>
      </c>
      <c r="P86" s="38">
        <v>27273562</v>
      </c>
      <c r="Q86" s="39">
        <v>-0.2205</v>
      </c>
      <c r="R86" s="39">
        <v>0.0241</v>
      </c>
      <c r="S86" s="40">
        <v>15393.603216</v>
      </c>
      <c r="T86" s="40">
        <v>21732.315913</v>
      </c>
      <c r="U86" s="39">
        <v>-0.291672</v>
      </c>
      <c r="V86" s="39">
        <v>0.0206651849735125</v>
      </c>
      <c r="W86" s="38">
        <v>576448</v>
      </c>
      <c r="X86" s="39">
        <v>0.016</v>
      </c>
      <c r="Y86" s="38">
        <v>556839</v>
      </c>
      <c r="Z86" s="39">
        <v>0.03521485</v>
      </c>
    </row>
    <row r="87" ht="13.8" customHeight="true" spans="1:26">
      <c r="A87" s="36"/>
      <c r="B87" s="37" t="s">
        <v>109</v>
      </c>
      <c r="C87" s="38">
        <v>10430584</v>
      </c>
      <c r="D87" s="38">
        <v>20253457</v>
      </c>
      <c r="E87" s="39">
        <v>-0.485</v>
      </c>
      <c r="F87" s="38">
        <v>15701369</v>
      </c>
      <c r="G87" s="39">
        <v>-0.3357</v>
      </c>
      <c r="H87" s="39">
        <v>0.0315</v>
      </c>
      <c r="I87" s="40">
        <v>3051.401581</v>
      </c>
      <c r="J87" s="40">
        <v>6397.825</v>
      </c>
      <c r="K87" s="39">
        <v>-0.523056</v>
      </c>
      <c r="L87" s="40">
        <v>4601.457874</v>
      </c>
      <c r="M87" s="39">
        <v>-0.336862</v>
      </c>
      <c r="N87" s="39">
        <v>0.0100156416297265</v>
      </c>
      <c r="O87" s="38">
        <v>26131953</v>
      </c>
      <c r="P87" s="38">
        <v>37250400</v>
      </c>
      <c r="Q87" s="39">
        <v>-0.2985</v>
      </c>
      <c r="R87" s="39">
        <v>0.0296</v>
      </c>
      <c r="S87" s="40">
        <v>7652.859455</v>
      </c>
      <c r="T87" s="40">
        <v>11847.181088</v>
      </c>
      <c r="U87" s="39">
        <v>-0.354035</v>
      </c>
      <c r="V87" s="39">
        <v>0.0102736022226097</v>
      </c>
      <c r="W87" s="38">
        <v>1036730</v>
      </c>
      <c r="X87" s="39">
        <v>0.0287</v>
      </c>
      <c r="Y87" s="38">
        <v>987494</v>
      </c>
      <c r="Z87" s="39">
        <v>0.04985954</v>
      </c>
    </row>
    <row r="88" ht="13.8" customHeight="true" spans="1:26">
      <c r="A88" s="36"/>
      <c r="B88" s="37" t="s">
        <v>110</v>
      </c>
      <c r="C88" s="38">
        <v>328332</v>
      </c>
      <c r="D88" s="38">
        <v>641758</v>
      </c>
      <c r="E88" s="39">
        <v>-0.4884</v>
      </c>
      <c r="F88" s="38">
        <v>519297</v>
      </c>
      <c r="G88" s="39">
        <v>-0.3677</v>
      </c>
      <c r="H88" s="39">
        <v>0.001</v>
      </c>
      <c r="I88" s="40">
        <v>769.311612</v>
      </c>
      <c r="J88" s="40">
        <v>1801.603119</v>
      </c>
      <c r="K88" s="39">
        <v>-0.572985</v>
      </c>
      <c r="L88" s="40">
        <v>1271.925253</v>
      </c>
      <c r="M88" s="39">
        <v>-0.39516</v>
      </c>
      <c r="N88" s="39">
        <v>0.00252511811469078</v>
      </c>
      <c r="O88" s="38">
        <v>847629</v>
      </c>
      <c r="P88" s="38">
        <v>1131277</v>
      </c>
      <c r="Q88" s="39">
        <v>-0.2507</v>
      </c>
      <c r="R88" s="39">
        <v>0.001</v>
      </c>
      <c r="S88" s="40">
        <v>2041.236865</v>
      </c>
      <c r="T88" s="40">
        <v>3152.553183</v>
      </c>
      <c r="U88" s="39">
        <v>-0.352513</v>
      </c>
      <c r="V88" s="39">
        <v>0.00274026404332246</v>
      </c>
      <c r="W88" s="38">
        <v>31524</v>
      </c>
      <c r="X88" s="39">
        <v>0.0009</v>
      </c>
      <c r="Y88" s="38">
        <v>30206</v>
      </c>
      <c r="Z88" s="39">
        <v>0.04363372</v>
      </c>
    </row>
    <row r="89" ht="13.8" customHeight="true" spans="1:26">
      <c r="A89" s="36"/>
      <c r="B89" s="37" t="s">
        <v>111</v>
      </c>
      <c r="C89" s="38">
        <v>1764800</v>
      </c>
      <c r="D89" s="38">
        <v>1218084</v>
      </c>
      <c r="E89" s="39">
        <v>0.4488</v>
      </c>
      <c r="F89" s="38">
        <v>2447914</v>
      </c>
      <c r="G89" s="39">
        <v>-0.2791</v>
      </c>
      <c r="H89" s="39">
        <v>0.0053</v>
      </c>
      <c r="I89" s="40">
        <v>1832.284546</v>
      </c>
      <c r="J89" s="40">
        <v>1387.055219</v>
      </c>
      <c r="K89" s="39">
        <v>0.320989</v>
      </c>
      <c r="L89" s="40">
        <v>2671.795079</v>
      </c>
      <c r="M89" s="39">
        <v>-0.314212</v>
      </c>
      <c r="N89" s="39">
        <v>0.00601412330998661</v>
      </c>
      <c r="O89" s="38">
        <v>4212714</v>
      </c>
      <c r="P89" s="38">
        <v>2082214</v>
      </c>
      <c r="Q89" s="39">
        <v>1.0232</v>
      </c>
      <c r="R89" s="39">
        <v>0.0048</v>
      </c>
      <c r="S89" s="40">
        <v>4504.079625</v>
      </c>
      <c r="T89" s="40">
        <v>2344.303213</v>
      </c>
      <c r="U89" s="39">
        <v>0.921287</v>
      </c>
      <c r="V89" s="39">
        <v>0.00604651407990754</v>
      </c>
      <c r="W89" s="38">
        <v>149223</v>
      </c>
      <c r="X89" s="39">
        <v>0.0041</v>
      </c>
      <c r="Y89" s="38">
        <v>145440</v>
      </c>
      <c r="Z89" s="39">
        <v>0.02601073</v>
      </c>
    </row>
    <row r="90" ht="13.8" customHeight="true" spans="1:26">
      <c r="A90" s="36"/>
      <c r="B90" s="37" t="s">
        <v>112</v>
      </c>
      <c r="C90" s="38">
        <v>7423282</v>
      </c>
      <c r="D90" s="38">
        <v>15589123</v>
      </c>
      <c r="E90" s="39">
        <v>-0.5238</v>
      </c>
      <c r="F90" s="38">
        <v>8508134</v>
      </c>
      <c r="G90" s="39">
        <v>-0.1275</v>
      </c>
      <c r="H90" s="39">
        <v>0.0224</v>
      </c>
      <c r="I90" s="40">
        <v>6680.053174</v>
      </c>
      <c r="J90" s="40">
        <v>13525.162193</v>
      </c>
      <c r="K90" s="39">
        <v>-0.506102</v>
      </c>
      <c r="L90" s="40">
        <v>8189.892748</v>
      </c>
      <c r="M90" s="39">
        <v>-0.184354</v>
      </c>
      <c r="N90" s="39">
        <v>0.0219259959340963</v>
      </c>
      <c r="O90" s="38">
        <v>15931416</v>
      </c>
      <c r="P90" s="38">
        <v>28147055</v>
      </c>
      <c r="Q90" s="39">
        <v>-0.434</v>
      </c>
      <c r="R90" s="39">
        <v>0.018</v>
      </c>
      <c r="S90" s="40">
        <v>14869.945922</v>
      </c>
      <c r="T90" s="40">
        <v>24156.264642</v>
      </c>
      <c r="U90" s="39">
        <v>-0.384427</v>
      </c>
      <c r="V90" s="39">
        <v>0.0199621997989959</v>
      </c>
      <c r="W90" s="38">
        <v>903132</v>
      </c>
      <c r="X90" s="39">
        <v>0.025</v>
      </c>
      <c r="Y90" s="38">
        <v>846867</v>
      </c>
      <c r="Z90" s="39">
        <v>0.066439</v>
      </c>
    </row>
    <row r="91" ht="13.8" customHeight="true" spans="1:26">
      <c r="A91" s="36"/>
      <c r="B91" s="37" t="s">
        <v>113</v>
      </c>
      <c r="C91" s="38">
        <v>3023774</v>
      </c>
      <c r="D91" s="38">
        <v>1820794</v>
      </c>
      <c r="E91" s="39">
        <v>0.6607</v>
      </c>
      <c r="F91" s="38">
        <v>3933276</v>
      </c>
      <c r="G91" s="39">
        <v>-0.2312</v>
      </c>
      <c r="H91" s="39">
        <v>0.0091</v>
      </c>
      <c r="I91" s="40">
        <v>1032.570692</v>
      </c>
      <c r="J91" s="40">
        <v>798.242061</v>
      </c>
      <c r="K91" s="39">
        <v>0.293556</v>
      </c>
      <c r="L91" s="40">
        <v>1332.754316</v>
      </c>
      <c r="M91" s="39">
        <v>-0.225236</v>
      </c>
      <c r="N91" s="39">
        <v>0.00338921565513559</v>
      </c>
      <c r="O91" s="38">
        <v>6957050</v>
      </c>
      <c r="P91" s="38">
        <v>3238703</v>
      </c>
      <c r="Q91" s="39">
        <v>1.1481</v>
      </c>
      <c r="R91" s="39">
        <v>0.0079</v>
      </c>
      <c r="S91" s="40">
        <v>2365.325008</v>
      </c>
      <c r="T91" s="40">
        <v>1412.666096</v>
      </c>
      <c r="U91" s="39">
        <v>0.674369</v>
      </c>
      <c r="V91" s="39">
        <v>0.00317533706221488</v>
      </c>
      <c r="W91" s="38">
        <v>304672</v>
      </c>
      <c r="X91" s="39">
        <v>0.0084</v>
      </c>
      <c r="Y91" s="38">
        <v>300612</v>
      </c>
      <c r="Z91" s="39">
        <v>0.01350578</v>
      </c>
    </row>
    <row r="92" ht="13.8" customHeight="true" spans="1:26">
      <c r="A92" s="36"/>
      <c r="B92" s="37" t="s">
        <v>114</v>
      </c>
      <c r="C92" s="38">
        <v>147030</v>
      </c>
      <c r="D92" s="38">
        <v>19774</v>
      </c>
      <c r="E92" s="39">
        <v>6.4355</v>
      </c>
      <c r="F92" s="38">
        <v>1556270</v>
      </c>
      <c r="G92" s="39">
        <v>-0.9055</v>
      </c>
      <c r="H92" s="39">
        <v>0.0004</v>
      </c>
      <c r="I92" s="40">
        <v>17.982924</v>
      </c>
      <c r="J92" s="40">
        <v>2.522679</v>
      </c>
      <c r="K92" s="39">
        <v>6.128503</v>
      </c>
      <c r="L92" s="40">
        <v>210.705352</v>
      </c>
      <c r="M92" s="39">
        <v>-0.914654</v>
      </c>
      <c r="N92" s="39">
        <v>5.90255059707946e-5</v>
      </c>
      <c r="O92" s="38">
        <v>1703300</v>
      </c>
      <c r="P92" s="38">
        <v>37806</v>
      </c>
      <c r="Q92" s="39">
        <v>44.0537</v>
      </c>
      <c r="R92" s="39">
        <v>0.0019</v>
      </c>
      <c r="S92" s="40">
        <v>228.688276</v>
      </c>
      <c r="T92" s="40">
        <v>4.815438</v>
      </c>
      <c r="U92" s="39">
        <v>46.490649</v>
      </c>
      <c r="V92" s="39">
        <v>0.000307003205065182</v>
      </c>
      <c r="W92" s="38">
        <v>3950</v>
      </c>
      <c r="X92" s="39">
        <v>0.0001</v>
      </c>
      <c r="Y92" s="38">
        <v>6045</v>
      </c>
      <c r="Z92" s="39">
        <v>-0.34656741</v>
      </c>
    </row>
    <row r="93" ht="13.8" customHeight="true" spans="1:26">
      <c r="A93" s="36"/>
      <c r="B93" s="37" t="s">
        <v>115</v>
      </c>
      <c r="C93" s="38">
        <v>4523575</v>
      </c>
      <c r="D93" s="38">
        <v>9993500</v>
      </c>
      <c r="E93" s="39">
        <v>-0.5473</v>
      </c>
      <c r="F93" s="38">
        <v>7083119</v>
      </c>
      <c r="G93" s="39">
        <v>-0.3614</v>
      </c>
      <c r="H93" s="39">
        <v>0.0136</v>
      </c>
      <c r="I93" s="40">
        <v>1676.476636</v>
      </c>
      <c r="J93" s="40">
        <v>3950.785125</v>
      </c>
      <c r="K93" s="39">
        <v>-0.57566</v>
      </c>
      <c r="L93" s="40">
        <v>2618.306568</v>
      </c>
      <c r="M93" s="39">
        <v>-0.35971</v>
      </c>
      <c r="N93" s="39">
        <v>0.00550271366815072</v>
      </c>
      <c r="O93" s="38">
        <v>11606694</v>
      </c>
      <c r="P93" s="38">
        <v>17822577</v>
      </c>
      <c r="Q93" s="39">
        <v>-0.3488</v>
      </c>
      <c r="R93" s="39">
        <v>0.0131</v>
      </c>
      <c r="S93" s="40">
        <v>4294.783203</v>
      </c>
      <c r="T93" s="40">
        <v>7028.224822</v>
      </c>
      <c r="U93" s="39">
        <v>-0.388923</v>
      </c>
      <c r="V93" s="39">
        <v>0.00576554352257702</v>
      </c>
      <c r="W93" s="38">
        <v>499081</v>
      </c>
      <c r="X93" s="39">
        <v>0.0138</v>
      </c>
      <c r="Y93" s="38">
        <v>454568</v>
      </c>
      <c r="Z93" s="39">
        <v>0.09792374</v>
      </c>
    </row>
    <row r="94" ht="13.8" customHeight="true" spans="1:26">
      <c r="A94" s="36"/>
      <c r="B94" s="37" t="s">
        <v>116</v>
      </c>
      <c r="C94" s="38">
        <v>2178791</v>
      </c>
      <c r="D94" s="38">
        <v>3871370</v>
      </c>
      <c r="E94" s="39">
        <v>-0.4372</v>
      </c>
      <c r="F94" s="38">
        <v>4333599</v>
      </c>
      <c r="G94" s="39">
        <v>-0.4972</v>
      </c>
      <c r="H94" s="39">
        <v>0.0066</v>
      </c>
      <c r="I94" s="40">
        <v>629.00316</v>
      </c>
      <c r="J94" s="40">
        <v>1156.59646</v>
      </c>
      <c r="K94" s="39">
        <v>-0.45616</v>
      </c>
      <c r="L94" s="40">
        <v>1230.113782</v>
      </c>
      <c r="M94" s="39">
        <v>-0.488663</v>
      </c>
      <c r="N94" s="39">
        <v>0.00206458247703369</v>
      </c>
      <c r="O94" s="38">
        <v>6512390</v>
      </c>
      <c r="P94" s="38">
        <v>6691351</v>
      </c>
      <c r="Q94" s="39">
        <v>-0.0267</v>
      </c>
      <c r="R94" s="39">
        <v>0.0074</v>
      </c>
      <c r="S94" s="40">
        <v>1859.116941</v>
      </c>
      <c r="T94" s="40">
        <v>2014.098752</v>
      </c>
      <c r="U94" s="39">
        <v>-0.076948</v>
      </c>
      <c r="V94" s="39">
        <v>0.0024957766504741</v>
      </c>
      <c r="W94" s="38">
        <v>253093</v>
      </c>
      <c r="X94" s="39">
        <v>0.007</v>
      </c>
      <c r="Y94" s="38">
        <v>307922</v>
      </c>
      <c r="Z94" s="39">
        <v>-0.17806133</v>
      </c>
    </row>
    <row r="95" ht="13.8" customHeight="true" spans="1:26">
      <c r="A95" s="36"/>
      <c r="B95" s="37" t="s">
        <v>117</v>
      </c>
      <c r="C95" s="38">
        <v>7495692</v>
      </c>
      <c r="D95" s="38">
        <v>6381339</v>
      </c>
      <c r="E95" s="39">
        <v>0.1746</v>
      </c>
      <c r="F95" s="38">
        <v>16433803</v>
      </c>
      <c r="G95" s="39">
        <v>-0.5439</v>
      </c>
      <c r="H95" s="39">
        <v>0.0226</v>
      </c>
      <c r="I95" s="40">
        <v>3486.827705</v>
      </c>
      <c r="J95" s="40">
        <v>2714.07512</v>
      </c>
      <c r="K95" s="39">
        <v>0.28472</v>
      </c>
      <c r="L95" s="40">
        <v>7624.493157</v>
      </c>
      <c r="M95" s="39">
        <v>-0.542681</v>
      </c>
      <c r="N95" s="39">
        <v>0.0114448445381079</v>
      </c>
      <c r="O95" s="38">
        <v>23929495</v>
      </c>
      <c r="P95" s="38">
        <v>11956763</v>
      </c>
      <c r="Q95" s="39">
        <v>1.0013</v>
      </c>
      <c r="R95" s="39">
        <v>0.0271</v>
      </c>
      <c r="S95" s="40">
        <v>11111.320862</v>
      </c>
      <c r="T95" s="40">
        <v>5088.281847</v>
      </c>
      <c r="U95" s="39">
        <v>1.183708</v>
      </c>
      <c r="V95" s="39">
        <v>0.014916423250056</v>
      </c>
      <c r="W95" s="38">
        <v>527062</v>
      </c>
      <c r="X95" s="39">
        <v>0.0146</v>
      </c>
      <c r="Y95" s="38">
        <v>557325</v>
      </c>
      <c r="Z95" s="39">
        <v>-0.05430045</v>
      </c>
    </row>
    <row r="96" ht="13.8" customHeight="true" spans="1:26">
      <c r="A96" s="36"/>
      <c r="B96" s="37" t="s">
        <v>118</v>
      </c>
      <c r="C96" s="38">
        <v>30863</v>
      </c>
      <c r="D96" s="38">
        <v>208795</v>
      </c>
      <c r="E96" s="39">
        <v>-0.8522</v>
      </c>
      <c r="F96" s="38">
        <v>107886</v>
      </c>
      <c r="G96" s="39">
        <v>-0.7139</v>
      </c>
      <c r="H96" s="39">
        <v>0.0001</v>
      </c>
      <c r="I96" s="40">
        <v>10.782641</v>
      </c>
      <c r="J96" s="40">
        <v>70.700492</v>
      </c>
      <c r="K96" s="39">
        <v>-0.847488</v>
      </c>
      <c r="L96" s="40">
        <v>38.081082</v>
      </c>
      <c r="M96" s="39">
        <v>-0.71685</v>
      </c>
      <c r="N96" s="39">
        <v>3.53919552085319e-5</v>
      </c>
      <c r="O96" s="38">
        <v>138749</v>
      </c>
      <c r="P96" s="38">
        <v>304868</v>
      </c>
      <c r="Q96" s="39">
        <v>-0.5449</v>
      </c>
      <c r="R96" s="39">
        <v>0.0002</v>
      </c>
      <c r="S96" s="40">
        <v>48.863723</v>
      </c>
      <c r="T96" s="40">
        <v>102.898819</v>
      </c>
      <c r="U96" s="39">
        <v>-0.525128</v>
      </c>
      <c r="V96" s="39">
        <v>6.55972393286013e-5</v>
      </c>
      <c r="W96" s="38">
        <v>16983</v>
      </c>
      <c r="X96" s="39">
        <v>0.0005</v>
      </c>
      <c r="Y96" s="38">
        <v>19962</v>
      </c>
      <c r="Z96" s="39">
        <v>-0.14923354</v>
      </c>
    </row>
    <row r="97" ht="13.8" customHeight="true" spans="1:26">
      <c r="A97" s="36"/>
      <c r="B97" s="37" t="s">
        <v>119</v>
      </c>
      <c r="C97" s="38">
        <v>8467643</v>
      </c>
      <c r="D97" s="38">
        <v>5235051</v>
      </c>
      <c r="E97" s="39">
        <v>0.6175</v>
      </c>
      <c r="F97" s="38">
        <v>12572813</v>
      </c>
      <c r="G97" s="39">
        <v>-0.3265</v>
      </c>
      <c r="H97" s="39">
        <v>0.0255</v>
      </c>
      <c r="I97" s="40">
        <v>3815.659562</v>
      </c>
      <c r="J97" s="40">
        <v>2216.552765</v>
      </c>
      <c r="K97" s="39">
        <v>0.721439</v>
      </c>
      <c r="L97" s="40">
        <v>5438.652763</v>
      </c>
      <c r="M97" s="39">
        <v>-0.298418</v>
      </c>
      <c r="N97" s="39">
        <v>0.0125241721679606</v>
      </c>
      <c r="O97" s="38">
        <v>21040456</v>
      </c>
      <c r="P97" s="38">
        <v>9840841</v>
      </c>
      <c r="Q97" s="39">
        <v>1.1381</v>
      </c>
      <c r="R97" s="39">
        <v>0.0238</v>
      </c>
      <c r="S97" s="40">
        <v>9254.312324</v>
      </c>
      <c r="T97" s="40">
        <v>4187.765613</v>
      </c>
      <c r="U97" s="39">
        <v>1.209845</v>
      </c>
      <c r="V97" s="39">
        <v>0.0124234770309878</v>
      </c>
      <c r="W97" s="38">
        <v>469094</v>
      </c>
      <c r="X97" s="39">
        <v>0.013</v>
      </c>
      <c r="Y97" s="38">
        <v>452798</v>
      </c>
      <c r="Z97" s="39">
        <v>0.03598956</v>
      </c>
    </row>
    <row r="98" ht="13.8" customHeight="true" spans="1:26">
      <c r="A98" s="36"/>
      <c r="B98" s="37" t="s">
        <v>120</v>
      </c>
      <c r="C98" s="38">
        <v>3128846</v>
      </c>
      <c r="D98" s="38">
        <v>3365186</v>
      </c>
      <c r="E98" s="39">
        <v>-0.0702</v>
      </c>
      <c r="F98" s="38">
        <v>5545554</v>
      </c>
      <c r="G98" s="39">
        <v>-0.4358</v>
      </c>
      <c r="H98" s="39">
        <v>0.0094</v>
      </c>
      <c r="I98" s="40">
        <v>2696.250787</v>
      </c>
      <c r="J98" s="40">
        <v>3268.231569</v>
      </c>
      <c r="K98" s="39">
        <v>-0.175012</v>
      </c>
      <c r="L98" s="40">
        <v>4933.735653</v>
      </c>
      <c r="M98" s="39">
        <v>-0.453507</v>
      </c>
      <c r="N98" s="39">
        <v>0.00884992712680252</v>
      </c>
      <c r="O98" s="38">
        <v>8674400</v>
      </c>
      <c r="P98" s="38">
        <v>5580119</v>
      </c>
      <c r="Q98" s="39">
        <v>0.5545</v>
      </c>
      <c r="R98" s="39">
        <v>0.0098</v>
      </c>
      <c r="S98" s="40">
        <v>7629.98644</v>
      </c>
      <c r="T98" s="40">
        <v>5274.037036</v>
      </c>
      <c r="U98" s="39">
        <v>0.446707</v>
      </c>
      <c r="V98" s="39">
        <v>0.0102428962807165</v>
      </c>
      <c r="W98" s="38">
        <v>90571</v>
      </c>
      <c r="X98" s="39">
        <v>0.0025</v>
      </c>
      <c r="Y98" s="38">
        <v>150252</v>
      </c>
      <c r="Z98" s="39">
        <v>-0.39720603</v>
      </c>
    </row>
    <row r="99" ht="13.8" customHeight="true" spans="1:26">
      <c r="A99" s="36"/>
      <c r="B99" s="37" t="s">
        <v>121</v>
      </c>
      <c r="C99" s="38">
        <v>937483</v>
      </c>
      <c r="D99" s="38">
        <v>631508</v>
      </c>
      <c r="E99" s="39">
        <v>0.4845</v>
      </c>
      <c r="F99" s="38">
        <v>1812837</v>
      </c>
      <c r="G99" s="39">
        <v>-0.4829</v>
      </c>
      <c r="H99" s="39">
        <v>0.0028</v>
      </c>
      <c r="I99" s="40">
        <v>2164.016398</v>
      </c>
      <c r="J99" s="40">
        <v>1642.987414</v>
      </c>
      <c r="K99" s="39">
        <v>0.317123</v>
      </c>
      <c r="L99" s="40">
        <v>4092.27065</v>
      </c>
      <c r="M99" s="39">
        <v>-0.471194</v>
      </c>
      <c r="N99" s="39">
        <v>0.00710296961834718</v>
      </c>
      <c r="O99" s="38">
        <v>2750320</v>
      </c>
      <c r="P99" s="38">
        <v>1154533</v>
      </c>
      <c r="Q99" s="39">
        <v>1.3822</v>
      </c>
      <c r="R99" s="39">
        <v>0.0031</v>
      </c>
      <c r="S99" s="40">
        <v>6256.287049</v>
      </c>
      <c r="T99" s="40">
        <v>2954.25399</v>
      </c>
      <c r="U99" s="39">
        <v>1.117721</v>
      </c>
      <c r="V99" s="39">
        <v>0.00839876975525753</v>
      </c>
      <c r="W99" s="38">
        <v>129491</v>
      </c>
      <c r="X99" s="39">
        <v>0.0036</v>
      </c>
      <c r="Y99" s="38">
        <v>173384</v>
      </c>
      <c r="Z99" s="39">
        <v>-0.25315485</v>
      </c>
    </row>
    <row r="100" ht="13.8" customHeight="true" spans="1:26">
      <c r="A100" s="36"/>
      <c r="B100" s="37" t="s">
        <v>122</v>
      </c>
      <c r="C100" s="38">
        <v>0</v>
      </c>
      <c r="D100" s="38">
        <v>0</v>
      </c>
      <c r="E100" s="39"/>
      <c r="F100" s="38">
        <v>0</v>
      </c>
      <c r="G100" s="39"/>
      <c r="H100" s="39">
        <v>0</v>
      </c>
      <c r="I100" s="40">
        <v>0</v>
      </c>
      <c r="J100" s="40">
        <v>0</v>
      </c>
      <c r="K100" s="39"/>
      <c r="L100" s="40">
        <v>0</v>
      </c>
      <c r="M100" s="39"/>
      <c r="N100" s="39">
        <v>0</v>
      </c>
      <c r="O100" s="38">
        <v>0</v>
      </c>
      <c r="P100" s="38">
        <v>0</v>
      </c>
      <c r="Q100" s="39"/>
      <c r="R100" s="39">
        <v>0</v>
      </c>
      <c r="S100" s="40">
        <v>0</v>
      </c>
      <c r="T100" s="40">
        <v>0</v>
      </c>
      <c r="U100" s="39"/>
      <c r="V100" s="39">
        <v>0</v>
      </c>
      <c r="W100" s="38">
        <v>0</v>
      </c>
      <c r="X100" s="39">
        <v>0</v>
      </c>
      <c r="Y100" s="38">
        <v>0</v>
      </c>
      <c r="Z100" s="39"/>
    </row>
    <row r="101" ht="13.8" customHeight="true" spans="1:26">
      <c r="A101" s="36"/>
      <c r="B101" s="37" t="s">
        <v>123</v>
      </c>
      <c r="C101" s="38">
        <v>2834901</v>
      </c>
      <c r="D101" s="38">
        <v>2237937</v>
      </c>
      <c r="E101" s="39">
        <v>0.2667</v>
      </c>
      <c r="F101" s="38">
        <v>5140975</v>
      </c>
      <c r="G101" s="39">
        <v>-0.4486</v>
      </c>
      <c r="H101" s="39">
        <v>0.0086</v>
      </c>
      <c r="I101" s="40">
        <v>8.623106</v>
      </c>
      <c r="J101" s="40">
        <v>10.251238</v>
      </c>
      <c r="K101" s="39">
        <v>-0.158823</v>
      </c>
      <c r="L101" s="40">
        <v>20.656434</v>
      </c>
      <c r="M101" s="39">
        <v>-0.582546</v>
      </c>
      <c r="N101" s="39">
        <v>2.83036949213484e-5</v>
      </c>
      <c r="O101" s="38">
        <v>7975876</v>
      </c>
      <c r="P101" s="38">
        <v>4069543</v>
      </c>
      <c r="Q101" s="39">
        <v>0.9599</v>
      </c>
      <c r="R101" s="39">
        <v>0.009</v>
      </c>
      <c r="S101" s="40">
        <v>29.279539</v>
      </c>
      <c r="T101" s="40">
        <v>20.357797</v>
      </c>
      <c r="U101" s="39">
        <v>0.438247</v>
      </c>
      <c r="V101" s="39">
        <v>3.93063976564806e-5</v>
      </c>
      <c r="W101" s="38">
        <v>928915</v>
      </c>
      <c r="X101" s="39">
        <v>0.0257</v>
      </c>
      <c r="Y101" s="38">
        <v>845141</v>
      </c>
      <c r="Z101" s="39">
        <v>0.09912429</v>
      </c>
    </row>
    <row r="102" ht="13.8" customHeight="true" spans="1:26">
      <c r="A102" s="36"/>
      <c r="B102" s="37" t="s">
        <v>124</v>
      </c>
      <c r="C102" s="38">
        <v>957302</v>
      </c>
      <c r="D102" s="38">
        <v>1462798</v>
      </c>
      <c r="E102" s="39">
        <v>-0.3456</v>
      </c>
      <c r="F102" s="38">
        <v>1658993</v>
      </c>
      <c r="G102" s="39">
        <v>-0.423</v>
      </c>
      <c r="H102" s="39">
        <v>0.0029</v>
      </c>
      <c r="I102" s="40">
        <v>1.7545</v>
      </c>
      <c r="J102" s="40">
        <v>3.154563</v>
      </c>
      <c r="K102" s="39">
        <v>-0.443822</v>
      </c>
      <c r="L102" s="40">
        <v>2.916934</v>
      </c>
      <c r="M102" s="39">
        <v>-0.398512</v>
      </c>
      <c r="N102" s="39">
        <v>5.75881042625543e-6</v>
      </c>
      <c r="O102" s="38">
        <v>2616295</v>
      </c>
      <c r="P102" s="38">
        <v>2725099</v>
      </c>
      <c r="Q102" s="39">
        <v>-0.0399</v>
      </c>
      <c r="R102" s="39">
        <v>0.003</v>
      </c>
      <c r="S102" s="40">
        <v>4.671434</v>
      </c>
      <c r="T102" s="40">
        <v>6.180152</v>
      </c>
      <c r="U102" s="39">
        <v>-0.244123</v>
      </c>
      <c r="V102" s="39">
        <v>6.27117942089196e-6</v>
      </c>
      <c r="W102" s="38">
        <v>339044</v>
      </c>
      <c r="X102" s="39">
        <v>0.0094</v>
      </c>
      <c r="Y102" s="38">
        <v>444559</v>
      </c>
      <c r="Z102" s="39">
        <v>-0.23734757</v>
      </c>
    </row>
    <row r="103" ht="13.8" customHeight="true" spans="1:26">
      <c r="A103" s="36"/>
      <c r="B103" s="37" t="s">
        <v>125</v>
      </c>
      <c r="C103" s="38">
        <v>5456412</v>
      </c>
      <c r="D103" s="38">
        <v>4758763</v>
      </c>
      <c r="E103" s="39">
        <v>0.1466</v>
      </c>
      <c r="F103" s="38">
        <v>6472944</v>
      </c>
      <c r="G103" s="39">
        <v>-0.157</v>
      </c>
      <c r="H103" s="39">
        <v>0.0165</v>
      </c>
      <c r="I103" s="40">
        <v>70.188726</v>
      </c>
      <c r="J103" s="40">
        <v>52.099706</v>
      </c>
      <c r="K103" s="39">
        <v>0.3472</v>
      </c>
      <c r="L103" s="40">
        <v>73.630495</v>
      </c>
      <c r="M103" s="39">
        <v>-0.046744</v>
      </c>
      <c r="N103" s="39">
        <v>0.000230381058474999</v>
      </c>
      <c r="O103" s="38">
        <v>11929356</v>
      </c>
      <c r="P103" s="38">
        <v>8017726</v>
      </c>
      <c r="Q103" s="39">
        <v>0.4879</v>
      </c>
      <c r="R103" s="39">
        <v>0.0135</v>
      </c>
      <c r="S103" s="40">
        <v>143.819222</v>
      </c>
      <c r="T103" s="40">
        <v>88.963504</v>
      </c>
      <c r="U103" s="39">
        <v>0.616609</v>
      </c>
      <c r="V103" s="39">
        <v>0.000193070510112118</v>
      </c>
      <c r="W103" s="38">
        <v>569489</v>
      </c>
      <c r="X103" s="39">
        <v>0.0158</v>
      </c>
      <c r="Y103" s="38">
        <v>563835</v>
      </c>
      <c r="Z103" s="39">
        <v>0.01002776</v>
      </c>
    </row>
    <row r="104" ht="13.8" customHeight="true" spans="1:26">
      <c r="A104" s="36"/>
      <c r="B104" s="37" t="s">
        <v>126</v>
      </c>
      <c r="C104" s="38">
        <v>914630</v>
      </c>
      <c r="D104" s="38">
        <v>779018</v>
      </c>
      <c r="E104" s="39">
        <v>0.1741</v>
      </c>
      <c r="F104" s="38">
        <v>1563581</v>
      </c>
      <c r="G104" s="39">
        <v>-0.415</v>
      </c>
      <c r="H104" s="39">
        <v>0.0028</v>
      </c>
      <c r="I104" s="40">
        <v>2.953989</v>
      </c>
      <c r="J104" s="40">
        <v>3.922947</v>
      </c>
      <c r="K104" s="39">
        <v>-0.246997</v>
      </c>
      <c r="L104" s="40">
        <v>7.429956</v>
      </c>
      <c r="M104" s="39">
        <v>-0.602422</v>
      </c>
      <c r="N104" s="39">
        <v>9.69590347805293e-6</v>
      </c>
      <c r="O104" s="38">
        <v>2478211</v>
      </c>
      <c r="P104" s="38">
        <v>1236671</v>
      </c>
      <c r="Q104" s="39">
        <v>1.0039</v>
      </c>
      <c r="R104" s="39">
        <v>0.0028</v>
      </c>
      <c r="S104" s="40">
        <v>10.383944</v>
      </c>
      <c r="T104" s="40">
        <v>6.676619</v>
      </c>
      <c r="U104" s="39">
        <v>0.55527</v>
      </c>
      <c r="V104" s="39">
        <v>1.39399541811989e-5</v>
      </c>
      <c r="W104" s="38">
        <v>42827</v>
      </c>
      <c r="X104" s="39">
        <v>0.0012</v>
      </c>
      <c r="Y104" s="38">
        <v>113622</v>
      </c>
      <c r="Z104" s="39">
        <v>-0.62307476</v>
      </c>
    </row>
    <row r="105" ht="13.8" customHeight="true" spans="1:26">
      <c r="A105" s="36"/>
      <c r="B105" s="37" t="s">
        <v>127</v>
      </c>
      <c r="C105" s="38">
        <v>77999</v>
      </c>
      <c r="D105" s="38">
        <v>443088</v>
      </c>
      <c r="E105" s="39">
        <v>-0.824</v>
      </c>
      <c r="F105" s="38">
        <v>87843</v>
      </c>
      <c r="G105" s="39">
        <v>-0.1121</v>
      </c>
      <c r="H105" s="39">
        <v>0.0002</v>
      </c>
      <c r="I105" s="40">
        <v>0.273401</v>
      </c>
      <c r="J105" s="40">
        <v>1.040047</v>
      </c>
      <c r="K105" s="39">
        <v>-0.737126</v>
      </c>
      <c r="L105" s="40">
        <v>0.401559</v>
      </c>
      <c r="M105" s="39">
        <v>-0.319151</v>
      </c>
      <c r="N105" s="39">
        <v>8.97386451609382e-7</v>
      </c>
      <c r="O105" s="38">
        <v>165842</v>
      </c>
      <c r="P105" s="38">
        <v>589395</v>
      </c>
      <c r="Q105" s="39">
        <v>-0.7186</v>
      </c>
      <c r="R105" s="39">
        <v>0.0002</v>
      </c>
      <c r="S105" s="40">
        <v>0.67496</v>
      </c>
      <c r="T105" s="40">
        <v>1.833452</v>
      </c>
      <c r="U105" s="39">
        <v>-0.631864</v>
      </c>
      <c r="V105" s="39">
        <v>9.06101908305938e-7</v>
      </c>
      <c r="W105" s="38">
        <v>29526</v>
      </c>
      <c r="X105" s="39">
        <v>0.0008</v>
      </c>
      <c r="Y105" s="38">
        <v>23612</v>
      </c>
      <c r="Z105" s="39">
        <v>0.25046586</v>
      </c>
    </row>
    <row r="106" ht="13.8" customHeight="true" spans="1:26">
      <c r="A106" s="36"/>
      <c r="B106" s="37" t="s">
        <v>128</v>
      </c>
      <c r="C106" s="38">
        <v>77865</v>
      </c>
      <c r="D106" s="38">
        <v>369152</v>
      </c>
      <c r="E106" s="39">
        <v>-0.7891</v>
      </c>
      <c r="F106" s="38">
        <v>92911</v>
      </c>
      <c r="G106" s="39">
        <v>-0.1619</v>
      </c>
      <c r="H106" s="39">
        <v>0.0002</v>
      </c>
      <c r="I106" s="40">
        <v>0.202615</v>
      </c>
      <c r="J106" s="40">
        <v>0.946135</v>
      </c>
      <c r="K106" s="39">
        <v>-0.78585</v>
      </c>
      <c r="L106" s="40">
        <v>0.367224</v>
      </c>
      <c r="M106" s="39">
        <v>-0.448252</v>
      </c>
      <c r="N106" s="39">
        <v>6.65044955551863e-7</v>
      </c>
      <c r="O106" s="38">
        <v>170776</v>
      </c>
      <c r="P106" s="38">
        <v>509415</v>
      </c>
      <c r="Q106" s="39">
        <v>-0.6648</v>
      </c>
      <c r="R106" s="39">
        <v>0.0002</v>
      </c>
      <c r="S106" s="40">
        <v>0.569839</v>
      </c>
      <c r="T106" s="40">
        <v>1.682885</v>
      </c>
      <c r="U106" s="39">
        <v>-0.661392</v>
      </c>
      <c r="V106" s="39">
        <v>7.64981932747344e-7</v>
      </c>
      <c r="W106" s="38">
        <v>23934</v>
      </c>
      <c r="X106" s="39">
        <v>0.0007</v>
      </c>
      <c r="Y106" s="38">
        <v>23595</v>
      </c>
      <c r="Z106" s="39">
        <v>0.01436745</v>
      </c>
    </row>
    <row r="107" ht="13.8" customHeight="true" spans="1:26">
      <c r="A107" s="36"/>
      <c r="B107" s="37" t="s">
        <v>129</v>
      </c>
      <c r="C107" s="38">
        <v>468965</v>
      </c>
      <c r="D107" s="38">
        <v>865433</v>
      </c>
      <c r="E107" s="39">
        <v>-0.4581</v>
      </c>
      <c r="F107" s="38">
        <v>380298</v>
      </c>
      <c r="G107" s="39">
        <v>0.2332</v>
      </c>
      <c r="H107" s="39">
        <v>0.0014</v>
      </c>
      <c r="I107" s="40">
        <v>1.057358</v>
      </c>
      <c r="J107" s="40">
        <v>2.980477</v>
      </c>
      <c r="K107" s="39">
        <v>-0.645239</v>
      </c>
      <c r="L107" s="40">
        <v>1.245897</v>
      </c>
      <c r="M107" s="39">
        <v>-0.151328</v>
      </c>
      <c r="N107" s="39">
        <v>3.47057524917902e-6</v>
      </c>
      <c r="O107" s="38">
        <v>849263</v>
      </c>
      <c r="P107" s="38">
        <v>1207286</v>
      </c>
      <c r="Q107" s="39">
        <v>-0.2966</v>
      </c>
      <c r="R107" s="39">
        <v>0.001</v>
      </c>
      <c r="S107" s="40">
        <v>2.303256</v>
      </c>
      <c r="T107" s="40">
        <v>5.143847</v>
      </c>
      <c r="U107" s="39">
        <v>-0.552231</v>
      </c>
      <c r="V107" s="39">
        <v>3.09201235172025e-6</v>
      </c>
      <c r="W107" s="38">
        <v>170072</v>
      </c>
      <c r="X107" s="39">
        <v>0.0047</v>
      </c>
      <c r="Y107" s="38">
        <v>109788</v>
      </c>
      <c r="Z107" s="39">
        <v>0.54909462</v>
      </c>
    </row>
    <row r="108" ht="13.8" customHeight="true" spans="1:26">
      <c r="A108" s="36"/>
      <c r="B108" s="37" t="s">
        <v>130</v>
      </c>
      <c r="C108" s="38">
        <v>1266259</v>
      </c>
      <c r="D108" s="38">
        <v>1908239</v>
      </c>
      <c r="E108" s="39">
        <v>-0.3364</v>
      </c>
      <c r="F108" s="38">
        <v>2278160</v>
      </c>
      <c r="G108" s="39">
        <v>-0.4442</v>
      </c>
      <c r="H108" s="39">
        <v>0.0038</v>
      </c>
      <c r="I108" s="40">
        <v>5.801423</v>
      </c>
      <c r="J108" s="40">
        <v>12.423982</v>
      </c>
      <c r="K108" s="39">
        <v>-0.533046</v>
      </c>
      <c r="L108" s="40">
        <v>11.446708</v>
      </c>
      <c r="M108" s="39">
        <v>-0.49318</v>
      </c>
      <c r="N108" s="39">
        <v>1.90420605639886e-5</v>
      </c>
      <c r="O108" s="38">
        <v>3544419</v>
      </c>
      <c r="P108" s="38">
        <v>3130292</v>
      </c>
      <c r="Q108" s="39">
        <v>0.1323</v>
      </c>
      <c r="R108" s="39">
        <v>0.004</v>
      </c>
      <c r="S108" s="40">
        <v>17.248132</v>
      </c>
      <c r="T108" s="40">
        <v>21.494583</v>
      </c>
      <c r="U108" s="39">
        <v>-0.197559</v>
      </c>
      <c r="V108" s="39">
        <v>2.31548022400034e-5</v>
      </c>
      <c r="W108" s="38">
        <v>152330</v>
      </c>
      <c r="X108" s="39">
        <v>0.0042</v>
      </c>
      <c r="Y108" s="38">
        <v>160421</v>
      </c>
      <c r="Z108" s="39">
        <v>-0.05043604</v>
      </c>
    </row>
    <row r="109" ht="13.8" customHeight="true" spans="1:26">
      <c r="A109" s="36"/>
      <c r="B109" s="37" t="s">
        <v>131</v>
      </c>
      <c r="C109" s="38">
        <v>232856</v>
      </c>
      <c r="D109" s="38">
        <v>354962</v>
      </c>
      <c r="E109" s="39">
        <v>-0.344</v>
      </c>
      <c r="F109" s="38">
        <v>536265</v>
      </c>
      <c r="G109" s="39">
        <v>-0.5658</v>
      </c>
      <c r="H109" s="39">
        <v>0.0007</v>
      </c>
      <c r="I109" s="40">
        <v>0.495906</v>
      </c>
      <c r="J109" s="40">
        <v>1.143296</v>
      </c>
      <c r="K109" s="39">
        <v>-0.566249</v>
      </c>
      <c r="L109" s="40">
        <v>1.08372</v>
      </c>
      <c r="M109" s="39">
        <v>-0.542404</v>
      </c>
      <c r="N109" s="39">
        <v>1.62771652507417e-6</v>
      </c>
      <c r="O109" s="38">
        <v>769121</v>
      </c>
      <c r="P109" s="38">
        <v>619988</v>
      </c>
      <c r="Q109" s="39">
        <v>0.2405</v>
      </c>
      <c r="R109" s="39">
        <v>0.0009</v>
      </c>
      <c r="S109" s="40">
        <v>1.579627</v>
      </c>
      <c r="T109" s="40">
        <v>2.004495</v>
      </c>
      <c r="U109" s="39">
        <v>-0.211958</v>
      </c>
      <c r="V109" s="39">
        <v>2.1205746105126e-6</v>
      </c>
      <c r="W109" s="38">
        <v>40502</v>
      </c>
      <c r="X109" s="39">
        <v>0.0011</v>
      </c>
      <c r="Y109" s="38">
        <v>105177</v>
      </c>
      <c r="Z109" s="39">
        <v>-0.61491581</v>
      </c>
    </row>
    <row r="110" ht="13.8" customHeight="true" spans="1:26">
      <c r="A110" s="36"/>
      <c r="B110" s="37" t="s">
        <v>132</v>
      </c>
      <c r="C110" s="38">
        <v>353714</v>
      </c>
      <c r="D110" s="38">
        <v>724932</v>
      </c>
      <c r="E110" s="39">
        <v>-0.5121</v>
      </c>
      <c r="F110" s="38">
        <v>866752</v>
      </c>
      <c r="G110" s="39">
        <v>-0.5919</v>
      </c>
      <c r="H110" s="39">
        <v>0.0011</v>
      </c>
      <c r="I110" s="40">
        <v>0.688233</v>
      </c>
      <c r="J110" s="40">
        <v>1.648637</v>
      </c>
      <c r="K110" s="39">
        <v>-0.582544</v>
      </c>
      <c r="L110" s="40">
        <v>2.077386</v>
      </c>
      <c r="M110" s="39">
        <v>-0.668702</v>
      </c>
      <c r="N110" s="39">
        <v>2.2589930898222e-6</v>
      </c>
      <c r="O110" s="38">
        <v>1220466</v>
      </c>
      <c r="P110" s="38">
        <v>1150505</v>
      </c>
      <c r="Q110" s="39">
        <v>0.0608</v>
      </c>
      <c r="R110" s="39">
        <v>0.0014</v>
      </c>
      <c r="S110" s="40">
        <v>2.765619</v>
      </c>
      <c r="T110" s="40">
        <v>2.563896</v>
      </c>
      <c r="U110" s="39">
        <v>0.078678</v>
      </c>
      <c r="V110" s="39">
        <v>3.71271283268217e-6</v>
      </c>
      <c r="W110" s="38">
        <v>32434</v>
      </c>
      <c r="X110" s="39">
        <v>0.0009</v>
      </c>
      <c r="Y110" s="38">
        <v>59342</v>
      </c>
      <c r="Z110" s="39">
        <v>-0.45343939</v>
      </c>
    </row>
    <row r="111" ht="13.8" customHeight="true" spans="1:26">
      <c r="A111" s="36"/>
      <c r="B111" s="37" t="s">
        <v>133</v>
      </c>
      <c r="C111" s="38">
        <v>539171</v>
      </c>
      <c r="D111" s="38">
        <v>529611</v>
      </c>
      <c r="E111" s="39">
        <v>0.0181</v>
      </c>
      <c r="F111" s="38">
        <v>874126</v>
      </c>
      <c r="G111" s="39">
        <v>-0.3832</v>
      </c>
      <c r="H111" s="39">
        <v>0.0016</v>
      </c>
      <c r="I111" s="40">
        <v>2.73341</v>
      </c>
      <c r="J111" s="40">
        <v>3.704064</v>
      </c>
      <c r="K111" s="39">
        <v>-0.262051</v>
      </c>
      <c r="L111" s="40">
        <v>5.773786</v>
      </c>
      <c r="M111" s="39">
        <v>-0.526583</v>
      </c>
      <c r="N111" s="39">
        <v>8.97189513093808e-6</v>
      </c>
      <c r="O111" s="38">
        <v>1413297</v>
      </c>
      <c r="P111" s="38">
        <v>973909</v>
      </c>
      <c r="Q111" s="39">
        <v>0.4512</v>
      </c>
      <c r="R111" s="39">
        <v>0.0016</v>
      </c>
      <c r="S111" s="40">
        <v>8.507196</v>
      </c>
      <c r="T111" s="40">
        <v>7.137521</v>
      </c>
      <c r="U111" s="39">
        <v>0.191898</v>
      </c>
      <c r="V111" s="39">
        <v>1.14205086670805e-5</v>
      </c>
      <c r="W111" s="38">
        <v>140638</v>
      </c>
      <c r="X111" s="39">
        <v>0.0039</v>
      </c>
      <c r="Y111" s="38">
        <v>153839</v>
      </c>
      <c r="Z111" s="39">
        <v>-0.08581049</v>
      </c>
    </row>
    <row r="112" ht="13.8" customHeight="true" spans="1:26">
      <c r="A112" s="36"/>
      <c r="B112" s="37" t="s">
        <v>134</v>
      </c>
      <c r="C112" s="38">
        <v>1747460</v>
      </c>
      <c r="D112" s="38"/>
      <c r="E112" s="39"/>
      <c r="F112" s="38">
        <v>2157847</v>
      </c>
      <c r="G112" s="39">
        <v>-0.1902</v>
      </c>
      <c r="H112" s="39">
        <v>0.0053</v>
      </c>
      <c r="I112" s="40">
        <v>3.220891</v>
      </c>
      <c r="J112" s="40"/>
      <c r="K112" s="39"/>
      <c r="L112" s="40">
        <v>4.844058</v>
      </c>
      <c r="M112" s="39">
        <v>-0.335084</v>
      </c>
      <c r="N112" s="39">
        <v>1.0571958206117e-5</v>
      </c>
      <c r="O112" s="38">
        <v>3905307</v>
      </c>
      <c r="P112" s="38"/>
      <c r="Q112" s="39"/>
      <c r="R112" s="39">
        <v>0.0044</v>
      </c>
      <c r="S112" s="40">
        <v>8.064949</v>
      </c>
      <c r="T112" s="40"/>
      <c r="U112" s="39"/>
      <c r="V112" s="39">
        <v>1.08268129656425e-5</v>
      </c>
      <c r="W112" s="38">
        <v>87751</v>
      </c>
      <c r="X112" s="39">
        <v>0.0024</v>
      </c>
      <c r="Y112" s="38">
        <v>122972</v>
      </c>
      <c r="Z112" s="39">
        <v>-0.28641479</v>
      </c>
    </row>
    <row r="113" ht="13.8" customHeight="true" spans="1:26">
      <c r="A113" s="36"/>
      <c r="B113" s="37" t="s">
        <v>135</v>
      </c>
      <c r="C113" s="38">
        <v>387049</v>
      </c>
      <c r="D113" s="38"/>
      <c r="E113" s="39"/>
      <c r="F113" s="38">
        <v>801879</v>
      </c>
      <c r="G113" s="39">
        <v>-0.5173</v>
      </c>
      <c r="H113" s="39">
        <v>0.0012</v>
      </c>
      <c r="I113" s="40">
        <v>2.095182</v>
      </c>
      <c r="J113" s="40"/>
      <c r="K113" s="39"/>
      <c r="L113" s="40">
        <v>5.854208</v>
      </c>
      <c r="M113" s="39">
        <v>-0.642107</v>
      </c>
      <c r="N113" s="39">
        <v>6.87703388230419e-6</v>
      </c>
      <c r="O113" s="38">
        <v>1188928</v>
      </c>
      <c r="P113" s="38"/>
      <c r="Q113" s="39"/>
      <c r="R113" s="39">
        <v>0.0013</v>
      </c>
      <c r="S113" s="40">
        <v>7.94939</v>
      </c>
      <c r="T113" s="40"/>
      <c r="U113" s="39"/>
      <c r="V113" s="39">
        <v>1.06716804682768e-5</v>
      </c>
      <c r="W113" s="38">
        <v>102653</v>
      </c>
      <c r="X113" s="39">
        <v>0.0028</v>
      </c>
      <c r="Y113" s="38">
        <v>88123</v>
      </c>
      <c r="Z113" s="39">
        <v>0.16488317</v>
      </c>
    </row>
    <row r="114" ht="13.8" customHeight="true" spans="1:26">
      <c r="A114" s="7"/>
      <c r="B114" s="8" t="s">
        <v>51</v>
      </c>
      <c r="C114" s="9">
        <v>113854605</v>
      </c>
      <c r="D114" s="9">
        <v>148941398</v>
      </c>
      <c r="E114" s="15">
        <v>-0.2356</v>
      </c>
      <c r="F114" s="9">
        <v>183420388</v>
      </c>
      <c r="G114" s="15">
        <v>-0.3793</v>
      </c>
      <c r="H114" s="15">
        <v>0.3434</v>
      </c>
      <c r="I114" s="18">
        <v>49054.838548</v>
      </c>
      <c r="J114" s="18">
        <v>75112.344658</v>
      </c>
      <c r="K114" s="15">
        <v>-0.346914</v>
      </c>
      <c r="L114" s="18">
        <v>80545.268433</v>
      </c>
      <c r="M114" s="15">
        <v>-0.390966</v>
      </c>
      <c r="N114" s="15">
        <v>0.161013118089769</v>
      </c>
      <c r="O114" s="9">
        <v>297274993</v>
      </c>
      <c r="P114" s="9">
        <v>267010389</v>
      </c>
      <c r="Q114" s="15">
        <v>0.1133</v>
      </c>
      <c r="R114" s="15">
        <v>0.3364</v>
      </c>
      <c r="S114" s="18">
        <v>129600.10698</v>
      </c>
      <c r="T114" s="18">
        <v>134807.56255</v>
      </c>
      <c r="U114" s="15">
        <v>-0.038629</v>
      </c>
      <c r="V114" s="15">
        <v>0.173982020047457</v>
      </c>
      <c r="W114" s="9">
        <v>13507918</v>
      </c>
      <c r="X114" s="15">
        <v>0.3739</v>
      </c>
      <c r="Y114" s="9">
        <v>13499750</v>
      </c>
      <c r="Z114" s="15">
        <v>0.00060505</v>
      </c>
    </row>
    <row r="115" ht="13.8" customHeight="true" spans="1:26">
      <c r="A115" s="36" t="s">
        <v>136</v>
      </c>
      <c r="B115" s="37" t="s">
        <v>137</v>
      </c>
      <c r="C115" s="38">
        <v>2086836</v>
      </c>
      <c r="D115" s="38">
        <v>1903286</v>
      </c>
      <c r="E115" s="39">
        <v>0.0964</v>
      </c>
      <c r="F115" s="38">
        <v>2915331</v>
      </c>
      <c r="G115" s="39">
        <v>-0.2842</v>
      </c>
      <c r="H115" s="39">
        <v>0.0063</v>
      </c>
      <c r="I115" s="40">
        <v>20894.699575</v>
      </c>
      <c r="J115" s="40">
        <v>23486.060681</v>
      </c>
      <c r="K115" s="39">
        <v>-0.110336</v>
      </c>
      <c r="L115" s="40">
        <v>28642.010521</v>
      </c>
      <c r="M115" s="39">
        <v>-0.270488</v>
      </c>
      <c r="N115" s="39">
        <v>0.0685828519612339</v>
      </c>
      <c r="O115" s="38">
        <v>5002167</v>
      </c>
      <c r="P115" s="38">
        <v>3344833</v>
      </c>
      <c r="Q115" s="39">
        <v>0.4955</v>
      </c>
      <c r="R115" s="39">
        <v>0.0057</v>
      </c>
      <c r="S115" s="40">
        <v>49536.710095</v>
      </c>
      <c r="T115" s="40">
        <v>41123.181356</v>
      </c>
      <c r="U115" s="39">
        <v>0.204593</v>
      </c>
      <c r="V115" s="39">
        <v>0.066500692705164</v>
      </c>
      <c r="W115" s="38">
        <v>263945</v>
      </c>
      <c r="X115" s="39">
        <v>0.0073</v>
      </c>
      <c r="Y115" s="38">
        <v>269180</v>
      </c>
      <c r="Z115" s="39">
        <v>-0.0194</v>
      </c>
    </row>
    <row r="116" ht="13.8" customHeight="true" spans="1:26">
      <c r="A116" s="36"/>
      <c r="B116" s="37" t="s">
        <v>138</v>
      </c>
      <c r="C116" s="38">
        <v>900988</v>
      </c>
      <c r="D116" s="38">
        <v>1282718</v>
      </c>
      <c r="E116" s="39">
        <v>-0.2976</v>
      </c>
      <c r="F116" s="38">
        <v>1270577</v>
      </c>
      <c r="G116" s="39">
        <v>-0.2909</v>
      </c>
      <c r="H116" s="39">
        <v>0.0027</v>
      </c>
      <c r="I116" s="40">
        <v>9269.436947</v>
      </c>
      <c r="J116" s="40">
        <v>12935.543504</v>
      </c>
      <c r="K116" s="39">
        <v>-0.283413</v>
      </c>
      <c r="L116" s="40">
        <v>13031.389746</v>
      </c>
      <c r="M116" s="39">
        <v>-0.288684</v>
      </c>
      <c r="N116" s="39">
        <v>0.0304251525425483</v>
      </c>
      <c r="O116" s="38">
        <v>2171565</v>
      </c>
      <c r="P116" s="38">
        <v>2075927</v>
      </c>
      <c r="Q116" s="39">
        <v>0.0461</v>
      </c>
      <c r="R116" s="39">
        <v>0.0025</v>
      </c>
      <c r="S116" s="40">
        <v>22300.826693</v>
      </c>
      <c r="T116" s="40">
        <v>20935.347283</v>
      </c>
      <c r="U116" s="39">
        <v>0.065224</v>
      </c>
      <c r="V116" s="39">
        <v>0.0299378061267739</v>
      </c>
      <c r="W116" s="38">
        <v>117888</v>
      </c>
      <c r="X116" s="39">
        <v>0.0033</v>
      </c>
      <c r="Y116" s="38">
        <v>142600</v>
      </c>
      <c r="Z116" s="39">
        <v>-0.1733</v>
      </c>
    </row>
    <row r="117" ht="13.8" customHeight="true" spans="1:26">
      <c r="A117" s="36"/>
      <c r="B117" s="37" t="s">
        <v>139</v>
      </c>
      <c r="C117" s="38">
        <v>1281770</v>
      </c>
      <c r="D117" s="38">
        <v>1758785</v>
      </c>
      <c r="E117" s="39">
        <v>-0.2712</v>
      </c>
      <c r="F117" s="38">
        <v>1562159</v>
      </c>
      <c r="G117" s="39">
        <v>-0.1795</v>
      </c>
      <c r="H117" s="39">
        <v>0.0039</v>
      </c>
      <c r="I117" s="40">
        <v>13279.883978</v>
      </c>
      <c r="J117" s="40">
        <v>17596.763374</v>
      </c>
      <c r="K117" s="39">
        <v>-0.245322</v>
      </c>
      <c r="L117" s="40">
        <v>16090.299169</v>
      </c>
      <c r="M117" s="39">
        <v>-0.174665</v>
      </c>
      <c r="N117" s="39">
        <v>0.0435886772937982</v>
      </c>
      <c r="O117" s="38">
        <v>2843929</v>
      </c>
      <c r="P117" s="38">
        <v>2833309</v>
      </c>
      <c r="Q117" s="39">
        <v>0.0037</v>
      </c>
      <c r="R117" s="39">
        <v>0.0032</v>
      </c>
      <c r="S117" s="40">
        <v>29370.183147</v>
      </c>
      <c r="T117" s="40">
        <v>28340.199234</v>
      </c>
      <c r="U117" s="39">
        <v>0.036344</v>
      </c>
      <c r="V117" s="39">
        <v>0.0394280831409144</v>
      </c>
      <c r="W117" s="38">
        <v>180912</v>
      </c>
      <c r="X117" s="39">
        <v>0.005</v>
      </c>
      <c r="Y117" s="38">
        <v>209908</v>
      </c>
      <c r="Z117" s="39">
        <v>-0.1381</v>
      </c>
    </row>
    <row r="118" ht="13.8" customHeight="true" spans="1:26">
      <c r="A118" s="36"/>
      <c r="B118" s="37" t="s">
        <v>140</v>
      </c>
      <c r="C118" s="38">
        <v>1236013</v>
      </c>
      <c r="D118" s="38">
        <v>1334769</v>
      </c>
      <c r="E118" s="39">
        <v>-0.074</v>
      </c>
      <c r="F118" s="38">
        <v>1741087</v>
      </c>
      <c r="G118" s="39">
        <v>-0.2901</v>
      </c>
      <c r="H118" s="39">
        <v>0.0037</v>
      </c>
      <c r="I118" s="40">
        <v>8648.951758</v>
      </c>
      <c r="J118" s="40">
        <v>11071.24717</v>
      </c>
      <c r="K118" s="39">
        <v>-0.218792</v>
      </c>
      <c r="L118" s="40">
        <v>11770.654523</v>
      </c>
      <c r="M118" s="39">
        <v>-0.265211</v>
      </c>
      <c r="N118" s="39">
        <v>0.028388528674922</v>
      </c>
      <c r="O118" s="38">
        <v>2977100</v>
      </c>
      <c r="P118" s="38">
        <v>2349776</v>
      </c>
      <c r="Q118" s="39">
        <v>0.267</v>
      </c>
      <c r="R118" s="39">
        <v>0.0034</v>
      </c>
      <c r="S118" s="40">
        <v>20419.60628</v>
      </c>
      <c r="T118" s="40">
        <v>19538.492914</v>
      </c>
      <c r="U118" s="39">
        <v>0.045096</v>
      </c>
      <c r="V118" s="39">
        <v>0.0274123566095234</v>
      </c>
      <c r="W118" s="38">
        <v>126412</v>
      </c>
      <c r="X118" s="39">
        <v>0.0035</v>
      </c>
      <c r="Y118" s="38">
        <v>139858</v>
      </c>
      <c r="Z118" s="39">
        <v>-0.0961</v>
      </c>
    </row>
    <row r="119" ht="13.8" customHeight="true" spans="1:26">
      <c r="A119" s="36"/>
      <c r="B119" s="37" t="s">
        <v>141</v>
      </c>
      <c r="C119" s="38">
        <v>2651492</v>
      </c>
      <c r="D119" s="38">
        <v>1499736</v>
      </c>
      <c r="E119" s="39">
        <v>0.768</v>
      </c>
      <c r="F119" s="38">
        <v>2506556</v>
      </c>
      <c r="G119" s="39">
        <v>0.0578</v>
      </c>
      <c r="H119" s="39">
        <v>0.008</v>
      </c>
      <c r="I119" s="40">
        <v>26170.312324</v>
      </c>
      <c r="J119" s="40">
        <v>18928.052975</v>
      </c>
      <c r="K119" s="39">
        <v>0.38262</v>
      </c>
      <c r="L119" s="40">
        <v>24935.287747</v>
      </c>
      <c r="M119" s="39">
        <v>0.049529</v>
      </c>
      <c r="N119" s="39">
        <v>0.0858990410201266</v>
      </c>
      <c r="O119" s="38">
        <v>5158048</v>
      </c>
      <c r="P119" s="38">
        <v>2574468</v>
      </c>
      <c r="Q119" s="39">
        <v>1.0035</v>
      </c>
      <c r="R119" s="39">
        <v>0.0058</v>
      </c>
      <c r="S119" s="40">
        <v>51105.600072</v>
      </c>
      <c r="T119" s="40">
        <v>32054.714958</v>
      </c>
      <c r="U119" s="39">
        <v>0.594324</v>
      </c>
      <c r="V119" s="39">
        <v>0.0686068533696208</v>
      </c>
      <c r="W119" s="38">
        <v>281177</v>
      </c>
      <c r="X119" s="39">
        <v>0.0078</v>
      </c>
      <c r="Y119" s="38">
        <v>321208</v>
      </c>
      <c r="Z119" s="39">
        <v>-0.1246</v>
      </c>
    </row>
    <row r="120" ht="13.8" customHeight="true" spans="1:26">
      <c r="A120" s="36"/>
      <c r="B120" s="37" t="s">
        <v>142</v>
      </c>
      <c r="C120" s="38">
        <v>553951</v>
      </c>
      <c r="D120" s="38">
        <v>966613</v>
      </c>
      <c r="E120" s="39">
        <v>-0.4269</v>
      </c>
      <c r="F120" s="38">
        <v>762745</v>
      </c>
      <c r="G120" s="39">
        <v>-0.2737</v>
      </c>
      <c r="H120" s="39">
        <v>0.0017</v>
      </c>
      <c r="I120" s="40">
        <v>11237.099878</v>
      </c>
      <c r="J120" s="40">
        <v>19488.964456</v>
      </c>
      <c r="K120" s="39">
        <v>-0.423412</v>
      </c>
      <c r="L120" s="40">
        <v>15443.76855</v>
      </c>
      <c r="M120" s="39">
        <v>-0.272386</v>
      </c>
      <c r="N120" s="39">
        <v>0.0368836294889142</v>
      </c>
      <c r="O120" s="38">
        <v>1316696</v>
      </c>
      <c r="P120" s="38">
        <v>1589279</v>
      </c>
      <c r="Q120" s="39">
        <v>-0.1715</v>
      </c>
      <c r="R120" s="39">
        <v>0.0015</v>
      </c>
      <c r="S120" s="40">
        <v>26680.868429</v>
      </c>
      <c r="T120" s="40">
        <v>32046.910386</v>
      </c>
      <c r="U120" s="39">
        <v>-0.167443</v>
      </c>
      <c r="V120" s="39">
        <v>0.0358178052014587</v>
      </c>
      <c r="W120" s="38">
        <v>63987</v>
      </c>
      <c r="X120" s="39">
        <v>0.0018</v>
      </c>
      <c r="Y120" s="38">
        <v>80037</v>
      </c>
      <c r="Z120" s="39">
        <v>-0.2005</v>
      </c>
    </row>
    <row r="121" ht="13.8" customHeight="true" spans="1:26">
      <c r="A121" s="36"/>
      <c r="B121" s="37" t="s">
        <v>143</v>
      </c>
      <c r="C121" s="38">
        <v>3984706</v>
      </c>
      <c r="D121" s="38">
        <v>1151242</v>
      </c>
      <c r="E121" s="39">
        <v>2.4612</v>
      </c>
      <c r="F121" s="38">
        <v>3168670</v>
      </c>
      <c r="G121" s="39">
        <v>0.2575</v>
      </c>
      <c r="H121" s="39">
        <v>0.012</v>
      </c>
      <c r="I121" s="40">
        <v>38430.541025</v>
      </c>
      <c r="J121" s="40">
        <v>15895.52653</v>
      </c>
      <c r="K121" s="39">
        <v>1.417695</v>
      </c>
      <c r="L121" s="40">
        <v>33027.514194</v>
      </c>
      <c r="M121" s="39">
        <v>0.163592</v>
      </c>
      <c r="N121" s="39">
        <v>0.126140895036425</v>
      </c>
      <c r="O121" s="38">
        <v>7153376</v>
      </c>
      <c r="P121" s="38">
        <v>1842841</v>
      </c>
      <c r="Q121" s="39">
        <v>2.8817</v>
      </c>
      <c r="R121" s="39">
        <v>0.0081</v>
      </c>
      <c r="S121" s="40">
        <v>71458.055219</v>
      </c>
      <c r="T121" s="40">
        <v>24979.864282</v>
      </c>
      <c r="U121" s="39">
        <v>1.860626</v>
      </c>
      <c r="V121" s="39">
        <v>0.0959290627559663</v>
      </c>
      <c r="W121" s="38">
        <v>292098</v>
      </c>
      <c r="X121" s="39">
        <v>0.0081</v>
      </c>
      <c r="Y121" s="38">
        <v>305219</v>
      </c>
      <c r="Z121" s="39">
        <v>-0.043</v>
      </c>
    </row>
    <row r="122" ht="13.8" customHeight="true" spans="1:26">
      <c r="A122" s="36"/>
      <c r="B122" s="37" t="s">
        <v>144</v>
      </c>
      <c r="C122" s="38">
        <v>557717</v>
      </c>
      <c r="D122" s="38"/>
      <c r="E122" s="39"/>
      <c r="F122" s="38">
        <v>612597</v>
      </c>
      <c r="G122" s="39">
        <v>-0.0896</v>
      </c>
      <c r="H122" s="39">
        <v>0.0017</v>
      </c>
      <c r="I122" s="40">
        <v>5892.50898</v>
      </c>
      <c r="J122" s="40"/>
      <c r="K122" s="39"/>
      <c r="L122" s="40">
        <v>6308.185573</v>
      </c>
      <c r="M122" s="39">
        <v>-0.065895</v>
      </c>
      <c r="N122" s="39">
        <v>0.019341032858836</v>
      </c>
      <c r="O122" s="38">
        <v>1170314</v>
      </c>
      <c r="P122" s="38"/>
      <c r="Q122" s="39"/>
      <c r="R122" s="39">
        <v>0.0013</v>
      </c>
      <c r="S122" s="40">
        <v>12200.694553</v>
      </c>
      <c r="T122" s="40"/>
      <c r="U122" s="39"/>
      <c r="V122" s="39">
        <v>0.0163788559575844</v>
      </c>
      <c r="W122" s="38">
        <v>58981</v>
      </c>
      <c r="X122" s="39">
        <v>0.0016</v>
      </c>
      <c r="Y122" s="38">
        <v>59832</v>
      </c>
      <c r="Z122" s="39">
        <v>-0.0142</v>
      </c>
    </row>
    <row r="123" ht="13.8" customHeight="true" spans="1:26">
      <c r="A123" s="36"/>
      <c r="B123" s="37" t="s">
        <v>145</v>
      </c>
      <c r="C123" s="38">
        <v>1843737</v>
      </c>
      <c r="D123" s="38">
        <v>1776750</v>
      </c>
      <c r="E123" s="39">
        <v>0.0377</v>
      </c>
      <c r="F123" s="38">
        <v>3006391</v>
      </c>
      <c r="G123" s="39">
        <v>-0.3867</v>
      </c>
      <c r="H123" s="39">
        <v>0.0056</v>
      </c>
      <c r="I123" s="40">
        <v>97.191255</v>
      </c>
      <c r="J123" s="40">
        <v>87.706159</v>
      </c>
      <c r="K123" s="39">
        <v>0.108146</v>
      </c>
      <c r="L123" s="40">
        <v>141.414597</v>
      </c>
      <c r="M123" s="39">
        <v>-0.312721</v>
      </c>
      <c r="N123" s="39">
        <v>0.000319011691441921</v>
      </c>
      <c r="O123" s="38">
        <v>4850128</v>
      </c>
      <c r="P123" s="38">
        <v>3358079</v>
      </c>
      <c r="Q123" s="39">
        <v>0.4443</v>
      </c>
      <c r="R123" s="39">
        <v>0.0055</v>
      </c>
      <c r="S123" s="40">
        <v>238.605852</v>
      </c>
      <c r="T123" s="40">
        <v>173.102876</v>
      </c>
      <c r="U123" s="39">
        <v>0.378405</v>
      </c>
      <c r="V123" s="39">
        <v>0.000320317082242154</v>
      </c>
      <c r="W123" s="38">
        <v>164629</v>
      </c>
      <c r="X123" s="39">
        <v>0.0046</v>
      </c>
      <c r="Y123" s="38">
        <v>189413</v>
      </c>
      <c r="Z123" s="39">
        <v>-0.1308</v>
      </c>
    </row>
    <row r="124" ht="13.8" customHeight="true" spans="1:26">
      <c r="A124" s="36"/>
      <c r="B124" s="37" t="s">
        <v>146</v>
      </c>
      <c r="C124" s="38">
        <v>3523842</v>
      </c>
      <c r="D124" s="38">
        <v>1179030</v>
      </c>
      <c r="E124" s="39">
        <v>1.9888</v>
      </c>
      <c r="F124" s="38">
        <v>3545763</v>
      </c>
      <c r="G124" s="39">
        <v>-0.0062</v>
      </c>
      <c r="H124" s="39">
        <v>0.0106</v>
      </c>
      <c r="I124" s="40">
        <v>384.208627</v>
      </c>
      <c r="J124" s="40">
        <v>86.790153</v>
      </c>
      <c r="K124" s="39">
        <v>3.426869</v>
      </c>
      <c r="L124" s="40">
        <v>318.044082</v>
      </c>
      <c r="M124" s="39">
        <v>0.208036</v>
      </c>
      <c r="N124" s="39">
        <v>0.00126109127787112</v>
      </c>
      <c r="O124" s="38">
        <v>7069605</v>
      </c>
      <c r="P124" s="38">
        <v>1987318</v>
      </c>
      <c r="Q124" s="39">
        <v>2.5574</v>
      </c>
      <c r="R124" s="39">
        <v>0.008</v>
      </c>
      <c r="S124" s="40">
        <v>702.252709</v>
      </c>
      <c r="T124" s="40">
        <v>140.048978</v>
      </c>
      <c r="U124" s="39">
        <v>4.014337</v>
      </c>
      <c r="V124" s="39">
        <v>0.000942741080564647</v>
      </c>
      <c r="W124" s="38">
        <v>215875</v>
      </c>
      <c r="X124" s="39">
        <v>0.006</v>
      </c>
      <c r="Y124" s="38">
        <v>221073</v>
      </c>
      <c r="Z124" s="39">
        <v>-0.0235</v>
      </c>
    </row>
    <row r="125" ht="13.8" customHeight="true" spans="1:26">
      <c r="A125" s="36"/>
      <c r="B125" s="37" t="s">
        <v>147</v>
      </c>
      <c r="C125" s="38">
        <v>884640</v>
      </c>
      <c r="D125" s="38">
        <v>695679</v>
      </c>
      <c r="E125" s="39">
        <v>0.2716</v>
      </c>
      <c r="F125" s="38">
        <v>1471660</v>
      </c>
      <c r="G125" s="39">
        <v>-0.3989</v>
      </c>
      <c r="H125" s="39">
        <v>0.0027</v>
      </c>
      <c r="I125" s="40">
        <v>30.741312</v>
      </c>
      <c r="J125" s="40">
        <v>22.86179</v>
      </c>
      <c r="K125" s="39">
        <v>0.344659</v>
      </c>
      <c r="L125" s="40">
        <v>45.30467</v>
      </c>
      <c r="M125" s="39">
        <v>-0.321454</v>
      </c>
      <c r="N125" s="39">
        <v>0.000100902472534837</v>
      </c>
      <c r="O125" s="38">
        <v>2356300</v>
      </c>
      <c r="P125" s="38">
        <v>1282085</v>
      </c>
      <c r="Q125" s="39">
        <v>0.8379</v>
      </c>
      <c r="R125" s="39">
        <v>0.0027</v>
      </c>
      <c r="S125" s="40">
        <v>76.045983</v>
      </c>
      <c r="T125" s="40">
        <v>41.626304</v>
      </c>
      <c r="U125" s="39">
        <v>0.826873</v>
      </c>
      <c r="V125" s="39">
        <v>0.000102088139023499</v>
      </c>
      <c r="W125" s="38">
        <v>81106</v>
      </c>
      <c r="X125" s="39">
        <v>0.0022</v>
      </c>
      <c r="Y125" s="38">
        <v>86530</v>
      </c>
      <c r="Z125" s="39">
        <v>-0.0627</v>
      </c>
    </row>
    <row r="126" ht="13.8" customHeight="true" spans="1:26">
      <c r="A126" s="7"/>
      <c r="B126" s="8" t="s">
        <v>51</v>
      </c>
      <c r="C126" s="9">
        <v>19505692</v>
      </c>
      <c r="D126" s="9">
        <v>13548608</v>
      </c>
      <c r="E126" s="15">
        <v>0.4397</v>
      </c>
      <c r="F126" s="9">
        <v>22563536</v>
      </c>
      <c r="G126" s="15">
        <v>-0.1355</v>
      </c>
      <c r="H126" s="15">
        <v>0.0588</v>
      </c>
      <c r="I126" s="18">
        <v>134335.575658</v>
      </c>
      <c r="J126" s="18">
        <v>119599.516791</v>
      </c>
      <c r="K126" s="15">
        <v>0.123212</v>
      </c>
      <c r="L126" s="18">
        <v>149753.873373</v>
      </c>
      <c r="M126" s="15">
        <v>-0.102958</v>
      </c>
      <c r="N126" s="15">
        <v>0.440930814315369</v>
      </c>
      <c r="O126" s="9">
        <v>42069228</v>
      </c>
      <c r="P126" s="9">
        <v>23237915</v>
      </c>
      <c r="Q126" s="15">
        <v>0.8104</v>
      </c>
      <c r="R126" s="15">
        <v>0.0476</v>
      </c>
      <c r="S126" s="18">
        <v>284089.449031</v>
      </c>
      <c r="T126" s="18">
        <v>199373.488572</v>
      </c>
      <c r="U126" s="15">
        <v>0.424911</v>
      </c>
      <c r="V126" s="15">
        <v>0.381376662167494</v>
      </c>
      <c r="W126" s="9">
        <v>1847010</v>
      </c>
      <c r="X126" s="15">
        <v>0.0511</v>
      </c>
      <c r="Y126" s="9">
        <v>2024858</v>
      </c>
      <c r="Z126" s="15">
        <v>-0.0878</v>
      </c>
    </row>
    <row r="127" ht="13.8" customHeight="true" spans="1:26">
      <c r="A127" s="36" t="s">
        <v>148</v>
      </c>
      <c r="B127" s="37" t="s">
        <v>149</v>
      </c>
      <c r="C127" s="38">
        <v>1702678</v>
      </c>
      <c r="D127" s="38">
        <v>966412</v>
      </c>
      <c r="E127" s="39">
        <v>0.7619</v>
      </c>
      <c r="F127" s="38">
        <v>2674203</v>
      </c>
      <c r="G127" s="39">
        <v>-0.3633</v>
      </c>
      <c r="H127" s="39">
        <v>0.0051</v>
      </c>
      <c r="I127" s="40">
        <v>1136.733063</v>
      </c>
      <c r="J127" s="40">
        <v>854.61039</v>
      </c>
      <c r="K127" s="39">
        <v>0.330118</v>
      </c>
      <c r="L127" s="40">
        <v>1814.935039</v>
      </c>
      <c r="M127" s="39">
        <v>-0.373678</v>
      </c>
      <c r="N127" s="39">
        <v>0.00373110870052646</v>
      </c>
      <c r="O127" s="38">
        <v>4376881</v>
      </c>
      <c r="P127" s="38">
        <v>1506433</v>
      </c>
      <c r="Q127" s="39">
        <v>1.9055</v>
      </c>
      <c r="R127" s="39">
        <v>0.005</v>
      </c>
      <c r="S127" s="40">
        <v>2951.668102</v>
      </c>
      <c r="T127" s="40">
        <v>1335.793117</v>
      </c>
      <c r="U127" s="39">
        <v>1.209675</v>
      </c>
      <c r="V127" s="39">
        <v>0.00396247496134284</v>
      </c>
      <c r="W127" s="38">
        <v>159184</v>
      </c>
      <c r="X127" s="39">
        <v>0.0044</v>
      </c>
      <c r="Y127" s="38">
        <v>137188</v>
      </c>
      <c r="Z127" s="39">
        <v>0.1603</v>
      </c>
    </row>
    <row r="128" ht="13.8" customHeight="true" spans="1:26">
      <c r="A128" s="36"/>
      <c r="B128" s="37" t="s">
        <v>150</v>
      </c>
      <c r="C128" s="38">
        <v>2984637</v>
      </c>
      <c r="D128" s="38"/>
      <c r="E128" s="39"/>
      <c r="F128" s="38">
        <v>3150550</v>
      </c>
      <c r="G128" s="39">
        <v>-0.0527</v>
      </c>
      <c r="H128" s="39">
        <v>0.009</v>
      </c>
      <c r="I128" s="40">
        <v>3114.429563</v>
      </c>
      <c r="J128" s="40"/>
      <c r="K128" s="39"/>
      <c r="L128" s="40">
        <v>3201.980571</v>
      </c>
      <c r="M128" s="39">
        <v>-0.027343</v>
      </c>
      <c r="N128" s="39">
        <v>0.0102225189166387</v>
      </c>
      <c r="O128" s="38">
        <v>6135187</v>
      </c>
      <c r="P128" s="38"/>
      <c r="Q128" s="39"/>
      <c r="R128" s="39">
        <v>0.0069</v>
      </c>
      <c r="S128" s="40">
        <v>6316.410134</v>
      </c>
      <c r="T128" s="40"/>
      <c r="U128" s="39"/>
      <c r="V128" s="39">
        <v>0.00847948215606905</v>
      </c>
      <c r="W128" s="38">
        <v>321349</v>
      </c>
      <c r="X128" s="39">
        <v>0.0089</v>
      </c>
      <c r="Y128" s="38">
        <v>252537</v>
      </c>
      <c r="Z128" s="39">
        <v>0.2725</v>
      </c>
    </row>
    <row r="129" ht="13.8" customHeight="true" spans="1:26">
      <c r="A129" s="36"/>
      <c r="B129" s="37" t="s">
        <v>151</v>
      </c>
      <c r="C129" s="38">
        <v>271135</v>
      </c>
      <c r="D129" s="38">
        <v>43477</v>
      </c>
      <c r="E129" s="39">
        <v>5.2363</v>
      </c>
      <c r="F129" s="38">
        <v>402767</v>
      </c>
      <c r="G129" s="39">
        <v>-0.3268</v>
      </c>
      <c r="H129" s="39">
        <v>0.0008</v>
      </c>
      <c r="I129" s="40">
        <v>0.988138</v>
      </c>
      <c r="J129" s="40">
        <v>1.588341</v>
      </c>
      <c r="K129" s="39">
        <v>-0.37788</v>
      </c>
      <c r="L129" s="40">
        <v>1.592749</v>
      </c>
      <c r="M129" s="39">
        <v>-0.379602</v>
      </c>
      <c r="N129" s="39">
        <v>3.24337384837799e-6</v>
      </c>
      <c r="O129" s="38">
        <v>673902</v>
      </c>
      <c r="P129" s="38">
        <v>90012</v>
      </c>
      <c r="Q129" s="39">
        <v>6.4868</v>
      </c>
      <c r="R129" s="39">
        <v>0.0008</v>
      </c>
      <c r="S129" s="40">
        <v>2.580888</v>
      </c>
      <c r="T129" s="40">
        <v>3.501435</v>
      </c>
      <c r="U129" s="39">
        <v>-0.262906</v>
      </c>
      <c r="V129" s="39">
        <v>3.46472019367651e-6</v>
      </c>
      <c r="W129" s="38">
        <v>46753</v>
      </c>
      <c r="X129" s="39">
        <v>0.0013</v>
      </c>
      <c r="Y129" s="38">
        <v>46336</v>
      </c>
      <c r="Z129" s="39">
        <v>0.009</v>
      </c>
    </row>
    <row r="130" ht="13.8" customHeight="true" spans="1:26">
      <c r="A130" s="36"/>
      <c r="B130" s="37" t="s">
        <v>152</v>
      </c>
      <c r="C130" s="38">
        <v>878687</v>
      </c>
      <c r="D130" s="38"/>
      <c r="E130" s="39"/>
      <c r="F130" s="38">
        <v>772285</v>
      </c>
      <c r="G130" s="39">
        <v>0.1378</v>
      </c>
      <c r="H130" s="39">
        <v>0.0027</v>
      </c>
      <c r="I130" s="40">
        <v>13.381823</v>
      </c>
      <c r="J130" s="40"/>
      <c r="K130" s="39"/>
      <c r="L130" s="40">
        <v>10.053502</v>
      </c>
      <c r="M130" s="39">
        <v>0.331061</v>
      </c>
      <c r="N130" s="39">
        <v>4.39232726216613e-5</v>
      </c>
      <c r="O130" s="38">
        <v>1650972</v>
      </c>
      <c r="P130" s="38"/>
      <c r="Q130" s="39"/>
      <c r="R130" s="39">
        <v>0.0019</v>
      </c>
      <c r="S130" s="40">
        <v>23.435325</v>
      </c>
      <c r="T130" s="40"/>
      <c r="U130" s="39"/>
      <c r="V130" s="39">
        <v>3.14608164991553e-5</v>
      </c>
      <c r="W130" s="38">
        <v>168751</v>
      </c>
      <c r="X130" s="39">
        <v>0.0047</v>
      </c>
      <c r="Y130" s="38">
        <v>141773</v>
      </c>
      <c r="Z130" s="39">
        <v>0.1903</v>
      </c>
    </row>
    <row r="131" ht="13.8" customHeight="true" spans="1:26">
      <c r="A131" s="7"/>
      <c r="B131" s="8" t="s">
        <v>51</v>
      </c>
      <c r="C131" s="9">
        <v>5837137</v>
      </c>
      <c r="D131" s="9">
        <v>1009889</v>
      </c>
      <c r="E131" s="15">
        <v>4.78</v>
      </c>
      <c r="F131" s="9">
        <v>6999805</v>
      </c>
      <c r="G131" s="15">
        <v>-0.1661</v>
      </c>
      <c r="H131" s="15">
        <v>0.0176</v>
      </c>
      <c r="I131" s="18">
        <v>4265.532587</v>
      </c>
      <c r="J131" s="18">
        <v>856.198731</v>
      </c>
      <c r="K131" s="15">
        <v>3.981942</v>
      </c>
      <c r="L131" s="18">
        <v>5028.561861</v>
      </c>
      <c r="M131" s="15">
        <v>-0.151739</v>
      </c>
      <c r="N131" s="15">
        <v>0.0140007942636352</v>
      </c>
      <c r="O131" s="9">
        <v>12836942</v>
      </c>
      <c r="P131" s="9">
        <v>1596445</v>
      </c>
      <c r="Q131" s="15">
        <v>7.041</v>
      </c>
      <c r="R131" s="15">
        <v>0.0145</v>
      </c>
      <c r="S131" s="18">
        <v>9294.094448</v>
      </c>
      <c r="T131" s="18">
        <v>1339.294552</v>
      </c>
      <c r="U131" s="15">
        <v>5.939545</v>
      </c>
      <c r="V131" s="15">
        <v>0.0124768826527623</v>
      </c>
      <c r="W131" s="9">
        <v>696037</v>
      </c>
      <c r="X131" s="15">
        <v>0.0193</v>
      </c>
      <c r="Y131" s="9">
        <v>577834</v>
      </c>
      <c r="Z131" s="15">
        <v>0.2046</v>
      </c>
    </row>
    <row r="132" ht="15" customHeight="true" spans="1:26">
      <c r="A132" s="10" t="s">
        <v>153</v>
      </c>
      <c r="B132" s="11"/>
      <c r="C132" s="12">
        <f>SUM(C30,C37,C79,C114,C126,C131)</f>
        <v>0</v>
      </c>
      <c r="D132" s="12">
        <f>SUM(D30,D37,D79,D114,D126,D131)</f>
        <v>0</v>
      </c>
      <c r="E132" s="15">
        <f>IFERROR((C132-D132)/ABS(D132),"-")</f>
        <v>0</v>
      </c>
      <c r="F132" s="16">
        <f>SUM(F30,F37,F79,F114,F126,F131)</f>
        <v>0</v>
      </c>
      <c r="G132" s="15">
        <f>IFERROR((C132-F132)/ABS(F132),"-")</f>
        <v>0</v>
      </c>
      <c r="H132" s="17">
        <f>IFERROR(C132/C132,"-")</f>
        <v>0</v>
      </c>
      <c r="I132" s="19">
        <f>SUM(I30,I37,I79,I114,I126,I131)</f>
        <v>0</v>
      </c>
      <c r="J132" s="19">
        <f>SUM(J30,J37,J79,J114,J126,J131)</f>
        <v>0</v>
      </c>
      <c r="K132" s="20">
        <f>IFERROR((I132-J132)/ABS(J132),"-")</f>
        <v>0</v>
      </c>
      <c r="L132" s="19">
        <f>SUM(L30,L37,L79,L114,L126,L131)</f>
        <v>0</v>
      </c>
      <c r="M132" s="20">
        <f>IFERROR((I132-L132)/ABS(L132),"-")</f>
        <v>0</v>
      </c>
      <c r="N132" s="21">
        <f>IFERROR(I132/I132,"-")</f>
        <v>0</v>
      </c>
      <c r="O132" s="12">
        <f>SUM(O30,O37,O79,O114,O126,O131)</f>
        <v>0</v>
      </c>
      <c r="P132" s="12">
        <f>SUM(P30,P37,P79,P114,P126,P131)</f>
        <v>0</v>
      </c>
      <c r="Q132" s="15">
        <f>IFERROR((O132-P132)/ABS(P132),"-")</f>
        <v>0</v>
      </c>
      <c r="R132" s="21">
        <f>IFERROR(O132/O132,"-")</f>
        <v>0</v>
      </c>
      <c r="S132" s="19">
        <f>SUM(S30,S37,S79,S114,S126,S131)</f>
        <v>0</v>
      </c>
      <c r="T132" s="19">
        <f>SUM(T30,T37,T79,T114,T126,T131)</f>
        <v>0</v>
      </c>
      <c r="U132" s="20">
        <f>IFERROR((S132-T132)/ABS(T132),"-")</f>
        <v>0</v>
      </c>
      <c r="V132" s="21">
        <f>IFERROR(S132/S132,"-")</f>
        <v>0</v>
      </c>
      <c r="W132" s="12">
        <f>SUM(W30,W37,W79,W114,W126,W131)</f>
        <v>0</v>
      </c>
      <c r="X132" s="21">
        <f>IFERROR(W132/W132,"-")</f>
        <v>0</v>
      </c>
      <c r="Y132" s="12">
        <f>SUM(Y30,Y37,Y79,Y114,Y126,Y131)</f>
        <v>0</v>
      </c>
      <c r="Z132" s="23">
        <f>IFERROR((W132-Y132)/ABS(Y132),"-")</f>
        <v>0</v>
      </c>
    </row>
    <row r="133" ht="13.8" customHeight="true" spans="1:26">
      <c r="A133" s="29" t="s">
        <v>154</v>
      </c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</sheetData>
  <mergeCells count="8">
    <mergeCell ref="A132:B132"/>
    <mergeCell ref="A133:Z133"/>
    <mergeCell ref="A4:A29"/>
    <mergeCell ref="A31:A36"/>
    <mergeCell ref="A38:A78"/>
    <mergeCell ref="A80:A113"/>
    <mergeCell ref="A115:A125"/>
    <mergeCell ref="A127:A130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3"/>
  <sheetViews>
    <sheetView workbookViewId="0">
      <selection activeCell="A17" sqref="A4:Z29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156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36" t="s">
        <v>24</v>
      </c>
      <c r="B4" s="37" t="s">
        <v>25</v>
      </c>
      <c r="C4" s="38">
        <v>4204651</v>
      </c>
      <c r="D4" s="38">
        <v>3889134</v>
      </c>
      <c r="E4" s="39">
        <v>0.0811</v>
      </c>
      <c r="F4" s="38">
        <v>1750318</v>
      </c>
      <c r="G4" s="39">
        <v>1.4022</v>
      </c>
      <c r="H4" s="39">
        <v>0.0067</v>
      </c>
      <c r="I4" s="40">
        <v>15058.449823</v>
      </c>
      <c r="J4" s="40">
        <v>13337.206637</v>
      </c>
      <c r="K4" s="39">
        <v>0.129056</v>
      </c>
      <c r="L4" s="40">
        <v>6016.461953</v>
      </c>
      <c r="M4" s="39">
        <v>1.502875</v>
      </c>
      <c r="N4" s="39">
        <v>0.0303149446098842</v>
      </c>
      <c r="O4" s="38">
        <v>8466393</v>
      </c>
      <c r="P4" s="38">
        <v>9352948</v>
      </c>
      <c r="Q4" s="39">
        <v>-0.0948</v>
      </c>
      <c r="R4" s="39">
        <v>0.0056</v>
      </c>
      <c r="S4" s="40">
        <v>29655.171889</v>
      </c>
      <c r="T4" s="40">
        <v>31998.762596</v>
      </c>
      <c r="U4" s="39">
        <v>-0.07324</v>
      </c>
      <c r="V4" s="39">
        <v>0.0238838975372722</v>
      </c>
      <c r="W4" s="38">
        <v>531666</v>
      </c>
      <c r="X4" s="39">
        <v>0.013</v>
      </c>
      <c r="Y4" s="38">
        <v>389505</v>
      </c>
      <c r="Z4" s="39">
        <v>0.364979</v>
      </c>
    </row>
    <row r="5" ht="13.8" customHeight="true" spans="1:26">
      <c r="A5" s="36"/>
      <c r="B5" s="37" t="s">
        <v>26</v>
      </c>
      <c r="C5" s="38">
        <v>5508854</v>
      </c>
      <c r="D5" s="38">
        <v>6518111</v>
      </c>
      <c r="E5" s="39">
        <v>-0.1548</v>
      </c>
      <c r="F5" s="38">
        <v>3502210</v>
      </c>
      <c r="G5" s="39">
        <v>0.573</v>
      </c>
      <c r="H5" s="39">
        <v>0.0088</v>
      </c>
      <c r="I5" s="40">
        <v>5311.198423</v>
      </c>
      <c r="J5" s="40">
        <v>5995.47895</v>
      </c>
      <c r="K5" s="39">
        <v>-0.114133</v>
      </c>
      <c r="L5" s="40">
        <v>3297.855467</v>
      </c>
      <c r="M5" s="39">
        <v>0.610501</v>
      </c>
      <c r="N5" s="39">
        <v>0.0106922483985986</v>
      </c>
      <c r="O5" s="38">
        <v>14302831</v>
      </c>
      <c r="P5" s="38">
        <v>16703640</v>
      </c>
      <c r="Q5" s="39">
        <v>-0.1437</v>
      </c>
      <c r="R5" s="39">
        <v>0.0095</v>
      </c>
      <c r="S5" s="40">
        <v>13644.714988</v>
      </c>
      <c r="T5" s="40">
        <v>15470.650997</v>
      </c>
      <c r="U5" s="39">
        <v>-0.118026</v>
      </c>
      <c r="V5" s="39">
        <v>0.0109892795738458</v>
      </c>
      <c r="W5" s="38">
        <v>603010</v>
      </c>
      <c r="X5" s="39">
        <v>0.0147</v>
      </c>
      <c r="Y5" s="38">
        <v>479839</v>
      </c>
      <c r="Z5" s="39">
        <v>0.256692</v>
      </c>
    </row>
    <row r="6" ht="13.8" customHeight="true" spans="1:26">
      <c r="A6" s="36"/>
      <c r="B6" s="37" t="s">
        <v>27</v>
      </c>
      <c r="C6" s="38">
        <v>3831627</v>
      </c>
      <c r="D6" s="38">
        <v>4411357</v>
      </c>
      <c r="E6" s="39">
        <v>-0.1314</v>
      </c>
      <c r="F6" s="38">
        <v>2470886</v>
      </c>
      <c r="G6" s="39">
        <v>0.5507</v>
      </c>
      <c r="H6" s="39">
        <v>0.0061</v>
      </c>
      <c r="I6" s="40">
        <v>4043.05</v>
      </c>
      <c r="J6" s="40">
        <v>5017.536713</v>
      </c>
      <c r="K6" s="39">
        <v>-0.194216</v>
      </c>
      <c r="L6" s="40">
        <v>2533.527956</v>
      </c>
      <c r="M6" s="39">
        <v>0.595818</v>
      </c>
      <c r="N6" s="39">
        <v>0.00813927318187753</v>
      </c>
      <c r="O6" s="38">
        <v>9624224</v>
      </c>
      <c r="P6" s="38">
        <v>10851396</v>
      </c>
      <c r="Q6" s="39">
        <v>-0.1131</v>
      </c>
      <c r="R6" s="39">
        <v>0.0064</v>
      </c>
      <c r="S6" s="40">
        <v>10093.198816</v>
      </c>
      <c r="T6" s="40">
        <v>12622.194235</v>
      </c>
      <c r="U6" s="39">
        <v>-0.200361</v>
      </c>
      <c r="V6" s="39">
        <v>0.00812893370663887</v>
      </c>
      <c r="W6" s="38">
        <v>203966</v>
      </c>
      <c r="X6" s="39">
        <v>0.005</v>
      </c>
      <c r="Y6" s="38">
        <v>231509</v>
      </c>
      <c r="Z6" s="39">
        <v>-0.118972</v>
      </c>
    </row>
    <row r="7" ht="13.8" customHeight="true" spans="1:26">
      <c r="A7" s="36"/>
      <c r="B7" s="37" t="s">
        <v>28</v>
      </c>
      <c r="C7" s="38">
        <v>1340002</v>
      </c>
      <c r="D7" s="38">
        <v>1449283</v>
      </c>
      <c r="E7" s="39">
        <v>-0.0754</v>
      </c>
      <c r="F7" s="38">
        <v>790778</v>
      </c>
      <c r="G7" s="39">
        <v>0.6945</v>
      </c>
      <c r="H7" s="39">
        <v>0.0021</v>
      </c>
      <c r="I7" s="40">
        <v>1091.602788</v>
      </c>
      <c r="J7" s="40">
        <v>1108.958976</v>
      </c>
      <c r="K7" s="39">
        <v>-0.015651</v>
      </c>
      <c r="L7" s="40">
        <v>633.599444</v>
      </c>
      <c r="M7" s="39">
        <v>0.722859</v>
      </c>
      <c r="N7" s="39">
        <v>0.00219756206270789</v>
      </c>
      <c r="O7" s="38">
        <v>3694507</v>
      </c>
      <c r="P7" s="38">
        <v>4200445</v>
      </c>
      <c r="Q7" s="39">
        <v>-0.1204</v>
      </c>
      <c r="R7" s="39">
        <v>0.0024</v>
      </c>
      <c r="S7" s="40">
        <v>2998.414082</v>
      </c>
      <c r="T7" s="40">
        <v>3224.821285</v>
      </c>
      <c r="U7" s="39">
        <v>-0.070208</v>
      </c>
      <c r="V7" s="39">
        <v>0.0024148844922179</v>
      </c>
      <c r="W7" s="38">
        <v>112936</v>
      </c>
      <c r="X7" s="39">
        <v>0.0028</v>
      </c>
      <c r="Y7" s="38">
        <v>75992</v>
      </c>
      <c r="Z7" s="39">
        <v>0.486156</v>
      </c>
    </row>
    <row r="8" ht="13.8" customHeight="true" spans="1:26">
      <c r="A8" s="36"/>
      <c r="B8" s="37" t="s">
        <v>29</v>
      </c>
      <c r="C8" s="38">
        <v>6377434</v>
      </c>
      <c r="D8" s="38">
        <v>5200083</v>
      </c>
      <c r="E8" s="39">
        <v>0.2264</v>
      </c>
      <c r="F8" s="38">
        <v>2064808</v>
      </c>
      <c r="G8" s="39">
        <v>2.0886</v>
      </c>
      <c r="H8" s="39">
        <v>0.0102</v>
      </c>
      <c r="I8" s="40">
        <v>32368.795327</v>
      </c>
      <c r="J8" s="40">
        <v>22403.012259</v>
      </c>
      <c r="K8" s="39">
        <v>0.444841</v>
      </c>
      <c r="L8" s="40">
        <v>9953.579391</v>
      </c>
      <c r="M8" s="39">
        <v>2.251975</v>
      </c>
      <c r="N8" s="39">
        <v>0.0651632969502563</v>
      </c>
      <c r="O8" s="38">
        <v>12654792</v>
      </c>
      <c r="P8" s="38">
        <v>11054330</v>
      </c>
      <c r="Q8" s="39">
        <v>0.1448</v>
      </c>
      <c r="R8" s="39">
        <v>0.0084</v>
      </c>
      <c r="S8" s="40">
        <v>62575.717692</v>
      </c>
      <c r="T8" s="40">
        <v>46692.255551</v>
      </c>
      <c r="U8" s="39">
        <v>0.340173</v>
      </c>
      <c r="V8" s="39">
        <v>0.0503976856135296</v>
      </c>
      <c r="W8" s="38">
        <v>401432</v>
      </c>
      <c r="X8" s="39">
        <v>0.0098</v>
      </c>
      <c r="Y8" s="38">
        <v>319003</v>
      </c>
      <c r="Z8" s="39">
        <v>0.258396</v>
      </c>
    </row>
    <row r="9" ht="13.8" customHeight="true" spans="1:26">
      <c r="A9" s="36"/>
      <c r="B9" s="37" t="s">
        <v>30</v>
      </c>
      <c r="C9" s="38">
        <v>11824739</v>
      </c>
      <c r="D9" s="38">
        <v>7562500</v>
      </c>
      <c r="E9" s="39">
        <v>0.5636</v>
      </c>
      <c r="F9" s="38">
        <v>3353694</v>
      </c>
      <c r="G9" s="39">
        <v>2.5259</v>
      </c>
      <c r="H9" s="39">
        <v>0.0189</v>
      </c>
      <c r="I9" s="40">
        <v>17418.885956</v>
      </c>
      <c r="J9" s="40">
        <v>9104.212592</v>
      </c>
      <c r="K9" s="39">
        <v>0.913278</v>
      </c>
      <c r="L9" s="40">
        <v>4557.814485</v>
      </c>
      <c r="M9" s="39">
        <v>2.821763</v>
      </c>
      <c r="N9" s="39">
        <v>0.0350668607412359</v>
      </c>
      <c r="O9" s="38">
        <v>20106483</v>
      </c>
      <c r="P9" s="38">
        <v>19435159</v>
      </c>
      <c r="Q9" s="39">
        <v>0.0345</v>
      </c>
      <c r="R9" s="39">
        <v>0.0133</v>
      </c>
      <c r="S9" s="40">
        <v>28753.610133</v>
      </c>
      <c r="T9" s="40">
        <v>24347.485549</v>
      </c>
      <c r="U9" s="39">
        <v>0.180968</v>
      </c>
      <c r="V9" s="39">
        <v>0.023157791187782</v>
      </c>
      <c r="W9" s="38">
        <v>314322</v>
      </c>
      <c r="X9" s="39">
        <v>0.0077</v>
      </c>
      <c r="Y9" s="38">
        <v>218809</v>
      </c>
      <c r="Z9" s="39">
        <v>0.436513</v>
      </c>
    </row>
    <row r="10" ht="13.8" customHeight="true" spans="1:26">
      <c r="A10" s="36"/>
      <c r="B10" s="37" t="s">
        <v>31</v>
      </c>
      <c r="C10" s="38">
        <v>13680491</v>
      </c>
      <c r="D10" s="38">
        <v>27591626</v>
      </c>
      <c r="E10" s="39">
        <v>-0.5042</v>
      </c>
      <c r="F10" s="38">
        <v>9288474</v>
      </c>
      <c r="G10" s="39">
        <v>0.4728</v>
      </c>
      <c r="H10" s="39">
        <v>0.0218</v>
      </c>
      <c r="I10" s="40">
        <v>4482.682908</v>
      </c>
      <c r="J10" s="40">
        <v>7741.589593</v>
      </c>
      <c r="K10" s="39">
        <v>-0.420961</v>
      </c>
      <c r="L10" s="40">
        <v>2849.2817</v>
      </c>
      <c r="M10" s="39">
        <v>0.573268</v>
      </c>
      <c r="N10" s="39">
        <v>0.00902432093987093</v>
      </c>
      <c r="O10" s="38">
        <v>45328612</v>
      </c>
      <c r="P10" s="38">
        <v>63563409</v>
      </c>
      <c r="Q10" s="39">
        <v>-0.2869</v>
      </c>
      <c r="R10" s="39">
        <v>0.03</v>
      </c>
      <c r="S10" s="40">
        <v>14041.735456</v>
      </c>
      <c r="T10" s="40">
        <v>17564.34741</v>
      </c>
      <c r="U10" s="39">
        <v>-0.200555</v>
      </c>
      <c r="V10" s="39">
        <v>0.0113090347994572</v>
      </c>
      <c r="W10" s="38">
        <v>603796</v>
      </c>
      <c r="X10" s="39">
        <v>0.0148</v>
      </c>
      <c r="Y10" s="38">
        <v>467644</v>
      </c>
      <c r="Z10" s="39">
        <v>0.291145</v>
      </c>
    </row>
    <row r="11" ht="13.8" customHeight="true" spans="1:26">
      <c r="A11" s="36"/>
      <c r="B11" s="37" t="s">
        <v>32</v>
      </c>
      <c r="C11" s="38">
        <v>48547057</v>
      </c>
      <c r="D11" s="38">
        <v>57371429</v>
      </c>
      <c r="E11" s="39">
        <v>-0.1538</v>
      </c>
      <c r="F11" s="38">
        <v>20536791</v>
      </c>
      <c r="G11" s="39">
        <v>1.3639</v>
      </c>
      <c r="H11" s="39">
        <v>0.0775</v>
      </c>
      <c r="I11" s="40">
        <v>17404.146909</v>
      </c>
      <c r="J11" s="40">
        <v>24146.343357</v>
      </c>
      <c r="K11" s="39">
        <v>-0.279222</v>
      </c>
      <c r="L11" s="40">
        <v>7820.128431</v>
      </c>
      <c r="M11" s="39">
        <v>1.225558</v>
      </c>
      <c r="N11" s="39">
        <v>0.035037188802978</v>
      </c>
      <c r="O11" s="38">
        <v>96112364</v>
      </c>
      <c r="P11" s="38">
        <v>133623905</v>
      </c>
      <c r="Q11" s="39">
        <v>-0.2807</v>
      </c>
      <c r="R11" s="39">
        <v>0.0637</v>
      </c>
      <c r="S11" s="40">
        <v>35870.496734</v>
      </c>
      <c r="T11" s="40">
        <v>55462.084486</v>
      </c>
      <c r="U11" s="39">
        <v>-0.353243</v>
      </c>
      <c r="V11" s="39">
        <v>0.028889640964236</v>
      </c>
      <c r="W11" s="38">
        <v>3088727</v>
      </c>
      <c r="X11" s="39">
        <v>0.0755</v>
      </c>
      <c r="Y11" s="38">
        <v>2527390</v>
      </c>
      <c r="Z11" s="39">
        <v>0.222101</v>
      </c>
    </row>
    <row r="12" ht="13.8" customHeight="true" spans="1:26">
      <c r="A12" s="36"/>
      <c r="B12" s="37" t="s">
        <v>33</v>
      </c>
      <c r="C12" s="38">
        <v>3865</v>
      </c>
      <c r="D12" s="38">
        <v>1324</v>
      </c>
      <c r="E12" s="39">
        <v>1.9192</v>
      </c>
      <c r="F12" s="38">
        <v>1512</v>
      </c>
      <c r="G12" s="39">
        <v>1.5562</v>
      </c>
      <c r="H12" s="39">
        <v>0</v>
      </c>
      <c r="I12" s="40">
        <v>1.497069</v>
      </c>
      <c r="J12" s="40">
        <v>0.631836</v>
      </c>
      <c r="K12" s="39">
        <v>1.369395</v>
      </c>
      <c r="L12" s="40">
        <v>0.614629</v>
      </c>
      <c r="M12" s="39">
        <v>1.435728</v>
      </c>
      <c r="N12" s="39">
        <v>3.01382707686529e-6</v>
      </c>
      <c r="O12" s="38">
        <v>11465</v>
      </c>
      <c r="P12" s="38">
        <v>2703</v>
      </c>
      <c r="Q12" s="39">
        <v>3.2416</v>
      </c>
      <c r="R12" s="39">
        <v>0</v>
      </c>
      <c r="S12" s="40">
        <v>4.641763</v>
      </c>
      <c r="T12" s="40">
        <v>1.300695</v>
      </c>
      <c r="U12" s="39">
        <v>2.568679</v>
      </c>
      <c r="V12" s="39">
        <v>3.73841676923222e-6</v>
      </c>
      <c r="W12" s="38">
        <v>405</v>
      </c>
      <c r="X12" s="39">
        <v>0</v>
      </c>
      <c r="Y12" s="38">
        <v>165</v>
      </c>
      <c r="Z12" s="39">
        <v>1.454545</v>
      </c>
    </row>
    <row r="13" ht="13.8" customHeight="true" spans="1:26">
      <c r="A13" s="36"/>
      <c r="B13" s="37" t="s">
        <v>34</v>
      </c>
      <c r="C13" s="38">
        <v>18464657</v>
      </c>
      <c r="D13" s="38">
        <v>23820990</v>
      </c>
      <c r="E13" s="39">
        <v>-0.2249</v>
      </c>
      <c r="F13" s="38">
        <v>6972715</v>
      </c>
      <c r="G13" s="39">
        <v>1.6481</v>
      </c>
      <c r="H13" s="39">
        <v>0.0295</v>
      </c>
      <c r="I13" s="40">
        <v>17306.031886</v>
      </c>
      <c r="J13" s="40">
        <v>18060.868508</v>
      </c>
      <c r="K13" s="39">
        <v>-0.041794</v>
      </c>
      <c r="L13" s="40">
        <v>6160.548453</v>
      </c>
      <c r="M13" s="39">
        <v>1.809171</v>
      </c>
      <c r="N13" s="39">
        <v>0.0348396683727476</v>
      </c>
      <c r="O13" s="38">
        <v>38729133</v>
      </c>
      <c r="P13" s="38">
        <v>59601770</v>
      </c>
      <c r="Q13" s="39">
        <v>-0.3502</v>
      </c>
      <c r="R13" s="39">
        <v>0.0256</v>
      </c>
      <c r="S13" s="40">
        <v>35241.758523</v>
      </c>
      <c r="T13" s="40">
        <v>45543.192525</v>
      </c>
      <c r="U13" s="39">
        <v>-0.22619</v>
      </c>
      <c r="V13" s="39">
        <v>0.0283832632212406</v>
      </c>
      <c r="W13" s="38">
        <v>901480</v>
      </c>
      <c r="X13" s="39">
        <v>0.022</v>
      </c>
      <c r="Y13" s="38">
        <v>865561</v>
      </c>
      <c r="Z13" s="39">
        <v>0.041498</v>
      </c>
    </row>
    <row r="14" ht="13.8" customHeight="true" spans="1:26">
      <c r="A14" s="36"/>
      <c r="B14" s="37" t="s">
        <v>35</v>
      </c>
      <c r="C14" s="38">
        <v>2697793</v>
      </c>
      <c r="D14" s="38">
        <v>12027394</v>
      </c>
      <c r="E14" s="39">
        <v>-0.7757</v>
      </c>
      <c r="F14" s="38">
        <v>2019824</v>
      </c>
      <c r="G14" s="39">
        <v>0.3357</v>
      </c>
      <c r="H14" s="39">
        <v>0.0043</v>
      </c>
      <c r="I14" s="40">
        <v>990.700024</v>
      </c>
      <c r="J14" s="40">
        <v>4487.418478</v>
      </c>
      <c r="K14" s="39">
        <v>-0.779227</v>
      </c>
      <c r="L14" s="40">
        <v>747.815989</v>
      </c>
      <c r="M14" s="39">
        <v>0.324791</v>
      </c>
      <c r="N14" s="39">
        <v>0.00199442948680541</v>
      </c>
      <c r="O14" s="38">
        <v>9204542</v>
      </c>
      <c r="P14" s="38">
        <v>30310922</v>
      </c>
      <c r="Q14" s="39">
        <v>-0.6963</v>
      </c>
      <c r="R14" s="39">
        <v>0.0061</v>
      </c>
      <c r="S14" s="40">
        <v>3404.909545</v>
      </c>
      <c r="T14" s="40">
        <v>11439.628619</v>
      </c>
      <c r="U14" s="39">
        <v>-0.702358</v>
      </c>
      <c r="V14" s="39">
        <v>0.00274227075806042</v>
      </c>
      <c r="W14" s="38">
        <v>254142</v>
      </c>
      <c r="X14" s="39">
        <v>0.0062</v>
      </c>
      <c r="Y14" s="38">
        <v>250988</v>
      </c>
      <c r="Z14" s="39">
        <v>0.012566</v>
      </c>
    </row>
    <row r="15" ht="13.8" customHeight="true" spans="1:26">
      <c r="A15" s="36"/>
      <c r="B15" s="37" t="s">
        <v>36</v>
      </c>
      <c r="C15" s="38">
        <v>12622613</v>
      </c>
      <c r="D15" s="38">
        <v>12555226</v>
      </c>
      <c r="E15" s="39">
        <v>0.0054</v>
      </c>
      <c r="F15" s="38">
        <v>6124232</v>
      </c>
      <c r="G15" s="39">
        <v>1.0611</v>
      </c>
      <c r="H15" s="39">
        <v>0.0202</v>
      </c>
      <c r="I15" s="40">
        <v>4751.141782</v>
      </c>
      <c r="J15" s="40">
        <v>5413.155817</v>
      </c>
      <c r="K15" s="39">
        <v>-0.122297</v>
      </c>
      <c r="L15" s="40">
        <v>2407.224973</v>
      </c>
      <c r="M15" s="39">
        <v>0.973701</v>
      </c>
      <c r="N15" s="39">
        <v>0.00956476939180331</v>
      </c>
      <c r="O15" s="38">
        <v>27492472</v>
      </c>
      <c r="P15" s="38">
        <v>27998615</v>
      </c>
      <c r="Q15" s="39">
        <v>-0.0181</v>
      </c>
      <c r="R15" s="39">
        <v>0.0182</v>
      </c>
      <c r="S15" s="40">
        <v>10709.95646</v>
      </c>
      <c r="T15" s="40">
        <v>11845.310199</v>
      </c>
      <c r="U15" s="39">
        <v>-0.095848</v>
      </c>
      <c r="V15" s="39">
        <v>0.00862566245364334</v>
      </c>
      <c r="W15" s="38">
        <v>1358722</v>
      </c>
      <c r="X15" s="39">
        <v>0.0332</v>
      </c>
      <c r="Y15" s="38">
        <v>1226827</v>
      </c>
      <c r="Z15" s="39">
        <v>0.107509</v>
      </c>
    </row>
    <row r="16" ht="13.8" customHeight="true" spans="1:26">
      <c r="A16" s="36"/>
      <c r="B16" s="37" t="s">
        <v>37</v>
      </c>
      <c r="C16" s="38">
        <v>8147952</v>
      </c>
      <c r="D16" s="38">
        <v>4264150</v>
      </c>
      <c r="E16" s="39">
        <v>0.9108</v>
      </c>
      <c r="F16" s="38">
        <v>4295069</v>
      </c>
      <c r="G16" s="39">
        <v>0.897</v>
      </c>
      <c r="H16" s="39">
        <v>0.013</v>
      </c>
      <c r="I16" s="40">
        <v>11172.275466</v>
      </c>
      <c r="J16" s="40">
        <v>7670.336519</v>
      </c>
      <c r="K16" s="39">
        <v>0.456556</v>
      </c>
      <c r="L16" s="40">
        <v>5622.688962</v>
      </c>
      <c r="M16" s="39">
        <v>0.986999</v>
      </c>
      <c r="N16" s="39">
        <v>0.0224914859032072</v>
      </c>
      <c r="O16" s="38">
        <v>17963361</v>
      </c>
      <c r="P16" s="38">
        <v>11044482</v>
      </c>
      <c r="Q16" s="39">
        <v>0.6265</v>
      </c>
      <c r="R16" s="39">
        <v>0.0119</v>
      </c>
      <c r="S16" s="40">
        <v>23843.21609</v>
      </c>
      <c r="T16" s="40">
        <v>21878.864392</v>
      </c>
      <c r="U16" s="39">
        <v>0.089783</v>
      </c>
      <c r="V16" s="39">
        <v>0.0192030223997398</v>
      </c>
      <c r="W16" s="38">
        <v>214092</v>
      </c>
      <c r="X16" s="39">
        <v>0.0052</v>
      </c>
      <c r="Y16" s="38">
        <v>214221</v>
      </c>
      <c r="Z16" s="39">
        <v>-0.000602</v>
      </c>
    </row>
    <row r="17" ht="13.8" customHeight="true" spans="1:26">
      <c r="A17" s="36"/>
      <c r="B17" s="37" t="s">
        <v>38</v>
      </c>
      <c r="C17" s="38">
        <v>2078109</v>
      </c>
      <c r="D17" s="38">
        <v>5344129</v>
      </c>
      <c r="E17" s="39">
        <v>-0.6111</v>
      </c>
      <c r="F17" s="38">
        <v>1065820</v>
      </c>
      <c r="G17" s="39">
        <v>0.9498</v>
      </c>
      <c r="H17" s="39">
        <v>0.0033</v>
      </c>
      <c r="I17" s="40">
        <v>4660.762712</v>
      </c>
      <c r="J17" s="40">
        <v>10385.365148</v>
      </c>
      <c r="K17" s="39">
        <v>-0.551218</v>
      </c>
      <c r="L17" s="40">
        <v>2297.142133</v>
      </c>
      <c r="M17" s="39">
        <v>1.02894</v>
      </c>
      <c r="N17" s="39">
        <v>0.0093828226088909</v>
      </c>
      <c r="O17" s="38">
        <v>4745546</v>
      </c>
      <c r="P17" s="38">
        <v>11369981</v>
      </c>
      <c r="Q17" s="39">
        <v>-0.5826</v>
      </c>
      <c r="R17" s="39">
        <v>0.0031</v>
      </c>
      <c r="S17" s="40">
        <v>10376.354284</v>
      </c>
      <c r="T17" s="40">
        <v>23573.145683</v>
      </c>
      <c r="U17" s="39">
        <v>-0.559823</v>
      </c>
      <c r="V17" s="39">
        <v>0.00835698351225604</v>
      </c>
      <c r="W17" s="38">
        <v>58809</v>
      </c>
      <c r="X17" s="39">
        <v>0.0014</v>
      </c>
      <c r="Y17" s="38">
        <v>47226</v>
      </c>
      <c r="Z17" s="39">
        <v>0.245267</v>
      </c>
    </row>
    <row r="18" ht="13.8" customHeight="true" spans="1:26">
      <c r="A18" s="36"/>
      <c r="B18" s="37" t="s">
        <v>39</v>
      </c>
      <c r="C18" s="38">
        <v>7757476</v>
      </c>
      <c r="D18" s="38">
        <v>7436669</v>
      </c>
      <c r="E18" s="39">
        <v>0.0431</v>
      </c>
      <c r="F18" s="38">
        <v>5062395</v>
      </c>
      <c r="G18" s="39">
        <v>0.5324</v>
      </c>
      <c r="H18" s="39">
        <v>0.0124</v>
      </c>
      <c r="I18" s="40">
        <v>4695.112475</v>
      </c>
      <c r="J18" s="40">
        <v>4398.452525</v>
      </c>
      <c r="K18" s="39">
        <v>0.067446</v>
      </c>
      <c r="L18" s="40">
        <v>2895.873577</v>
      </c>
      <c r="M18" s="39">
        <v>0.621311</v>
      </c>
      <c r="N18" s="39">
        <v>0.00945197389437828</v>
      </c>
      <c r="O18" s="38">
        <v>23022929</v>
      </c>
      <c r="P18" s="38">
        <v>14850837</v>
      </c>
      <c r="Q18" s="39">
        <v>0.5503</v>
      </c>
      <c r="R18" s="39">
        <v>0.0152</v>
      </c>
      <c r="S18" s="40">
        <v>13463.566189</v>
      </c>
      <c r="T18" s="40">
        <v>9304.194158</v>
      </c>
      <c r="U18" s="39">
        <v>0.447043</v>
      </c>
      <c r="V18" s="39">
        <v>0.0108433846395487</v>
      </c>
      <c r="W18" s="38">
        <v>292209</v>
      </c>
      <c r="X18" s="39">
        <v>0.0071</v>
      </c>
      <c r="Y18" s="38">
        <v>246630</v>
      </c>
      <c r="Z18" s="39">
        <v>0.184807</v>
      </c>
    </row>
    <row r="19" ht="13.8" customHeight="true" spans="1:26">
      <c r="A19" s="36"/>
      <c r="B19" s="37" t="s">
        <v>40</v>
      </c>
      <c r="C19" s="38">
        <v>5961764</v>
      </c>
      <c r="D19" s="38">
        <v>3363746</v>
      </c>
      <c r="E19" s="39">
        <v>0.7724</v>
      </c>
      <c r="F19" s="38">
        <v>3157122</v>
      </c>
      <c r="G19" s="39">
        <v>0.8884</v>
      </c>
      <c r="H19" s="39">
        <v>0.0095</v>
      </c>
      <c r="I19" s="40">
        <v>4077.991525</v>
      </c>
      <c r="J19" s="40">
        <v>2627.357831</v>
      </c>
      <c r="K19" s="39">
        <v>0.552126</v>
      </c>
      <c r="L19" s="40">
        <v>2181.847586</v>
      </c>
      <c r="M19" s="39">
        <v>0.869054</v>
      </c>
      <c r="N19" s="39">
        <v>0.00820961577407065</v>
      </c>
      <c r="O19" s="38">
        <v>14425515</v>
      </c>
      <c r="P19" s="38">
        <v>7792901</v>
      </c>
      <c r="Q19" s="39">
        <v>0.8511</v>
      </c>
      <c r="R19" s="39">
        <v>0.0096</v>
      </c>
      <c r="S19" s="40">
        <v>9979.036671</v>
      </c>
      <c r="T19" s="40">
        <v>6358.398333</v>
      </c>
      <c r="U19" s="39">
        <v>0.569426</v>
      </c>
      <c r="V19" s="39">
        <v>0.00803698896984823</v>
      </c>
      <c r="W19" s="38">
        <v>293931</v>
      </c>
      <c r="X19" s="39">
        <v>0.0072</v>
      </c>
      <c r="Y19" s="38">
        <v>233308</v>
      </c>
      <c r="Z19" s="39">
        <v>0.259841</v>
      </c>
    </row>
    <row r="20" ht="13.8" customHeight="true" spans="1:26">
      <c r="A20" s="36"/>
      <c r="B20" s="37" t="s">
        <v>41</v>
      </c>
      <c r="C20" s="38">
        <v>1934408</v>
      </c>
      <c r="D20" s="38"/>
      <c r="E20" s="39"/>
      <c r="F20" s="38">
        <v>1013449</v>
      </c>
      <c r="G20" s="39">
        <v>0.9087</v>
      </c>
      <c r="H20" s="39">
        <v>0.0031</v>
      </c>
      <c r="I20" s="40">
        <v>1270.820776</v>
      </c>
      <c r="J20" s="40"/>
      <c r="K20" s="39"/>
      <c r="L20" s="40">
        <v>653.232189</v>
      </c>
      <c r="M20" s="39">
        <v>0.945435</v>
      </c>
      <c r="N20" s="39">
        <v>0.00255835506883902</v>
      </c>
      <c r="O20" s="38">
        <v>8818714</v>
      </c>
      <c r="P20" s="38"/>
      <c r="Q20" s="39"/>
      <c r="R20" s="39">
        <v>0.0058</v>
      </c>
      <c r="S20" s="40">
        <v>5940.315597</v>
      </c>
      <c r="T20" s="40"/>
      <c r="U20" s="39"/>
      <c r="V20" s="39">
        <v>0.00478425448312559</v>
      </c>
      <c r="W20" s="38">
        <v>67310</v>
      </c>
      <c r="X20" s="39">
        <v>0.0016</v>
      </c>
      <c r="Y20" s="38">
        <v>74208</v>
      </c>
      <c r="Z20" s="39">
        <v>-0.092955</v>
      </c>
    </row>
    <row r="21" ht="13.8" customHeight="true" spans="1:26">
      <c r="A21" s="36"/>
      <c r="B21" s="37" t="s">
        <v>42</v>
      </c>
      <c r="C21" s="38">
        <v>891591</v>
      </c>
      <c r="D21" s="38"/>
      <c r="E21" s="39"/>
      <c r="F21" s="38">
        <v>477118</v>
      </c>
      <c r="G21" s="39">
        <v>0.8687</v>
      </c>
      <c r="H21" s="39">
        <v>0.0014</v>
      </c>
      <c r="I21" s="40">
        <v>606.645932</v>
      </c>
      <c r="J21" s="40"/>
      <c r="K21" s="39"/>
      <c r="L21" s="40">
        <v>310.751584</v>
      </c>
      <c r="M21" s="39">
        <v>0.952189</v>
      </c>
      <c r="N21" s="39">
        <v>0.00122127031949214</v>
      </c>
      <c r="O21" s="38">
        <v>2009289</v>
      </c>
      <c r="P21" s="38"/>
      <c r="Q21" s="39"/>
      <c r="R21" s="39">
        <v>0.0013</v>
      </c>
      <c r="S21" s="40">
        <v>1312.627145</v>
      </c>
      <c r="T21" s="40"/>
      <c r="U21" s="39"/>
      <c r="V21" s="39">
        <v>0.00105717317549763</v>
      </c>
      <c r="W21" s="38">
        <v>26207</v>
      </c>
      <c r="X21" s="39">
        <v>0.0006</v>
      </c>
      <c r="Y21" s="38">
        <v>33606</v>
      </c>
      <c r="Z21" s="39">
        <v>-0.220169</v>
      </c>
    </row>
    <row r="22" ht="13.8" customHeight="true" spans="1:26">
      <c r="A22" s="36"/>
      <c r="B22" s="37" t="s">
        <v>43</v>
      </c>
      <c r="C22" s="38">
        <v>1655928</v>
      </c>
      <c r="D22" s="38">
        <v>1817471</v>
      </c>
      <c r="E22" s="39">
        <v>-0.0889</v>
      </c>
      <c r="F22" s="38">
        <v>612236</v>
      </c>
      <c r="G22" s="39">
        <v>1.7047</v>
      </c>
      <c r="H22" s="39">
        <v>0.0026</v>
      </c>
      <c r="I22" s="40">
        <v>32.807438</v>
      </c>
      <c r="J22" s="40">
        <v>40.115524</v>
      </c>
      <c r="K22" s="39">
        <v>-0.182176</v>
      </c>
      <c r="L22" s="40">
        <v>7.722411</v>
      </c>
      <c r="M22" s="39">
        <v>3.248341</v>
      </c>
      <c r="N22" s="39">
        <v>6.60463512149268e-5</v>
      </c>
      <c r="O22" s="38">
        <v>3044706</v>
      </c>
      <c r="P22" s="38">
        <v>4287619</v>
      </c>
      <c r="Q22" s="39">
        <v>-0.2899</v>
      </c>
      <c r="R22" s="39">
        <v>0.002</v>
      </c>
      <c r="S22" s="40">
        <v>49.635116</v>
      </c>
      <c r="T22" s="40">
        <v>86.550621</v>
      </c>
      <c r="U22" s="39">
        <v>-0.426519</v>
      </c>
      <c r="V22" s="39">
        <v>3.99754899156175e-5</v>
      </c>
      <c r="W22" s="38">
        <v>78690</v>
      </c>
      <c r="X22" s="39">
        <v>0.0019</v>
      </c>
      <c r="Y22" s="38">
        <v>50484</v>
      </c>
      <c r="Z22" s="39">
        <v>0.558712</v>
      </c>
    </row>
    <row r="23" ht="13.8" customHeight="true" spans="1:26">
      <c r="A23" s="36"/>
      <c r="B23" s="37" t="s">
        <v>44</v>
      </c>
      <c r="C23" s="38">
        <v>1678878</v>
      </c>
      <c r="D23" s="38">
        <v>899889</v>
      </c>
      <c r="E23" s="39">
        <v>0.8657</v>
      </c>
      <c r="F23" s="38">
        <v>400244</v>
      </c>
      <c r="G23" s="39">
        <v>3.1946</v>
      </c>
      <c r="H23" s="39">
        <v>0.0027</v>
      </c>
      <c r="I23" s="40">
        <v>34.155474</v>
      </c>
      <c r="J23" s="40">
        <v>13.646792</v>
      </c>
      <c r="K23" s="39">
        <v>1.502821</v>
      </c>
      <c r="L23" s="40">
        <v>5.453434</v>
      </c>
      <c r="M23" s="39">
        <v>5.263113</v>
      </c>
      <c r="N23" s="39">
        <v>6.87601522470697e-5</v>
      </c>
      <c r="O23" s="38">
        <v>2453207</v>
      </c>
      <c r="P23" s="38">
        <v>1654132</v>
      </c>
      <c r="Q23" s="39">
        <v>0.4831</v>
      </c>
      <c r="R23" s="39">
        <v>0.0016</v>
      </c>
      <c r="S23" s="40">
        <v>46.152599</v>
      </c>
      <c r="T23" s="40">
        <v>31.263548</v>
      </c>
      <c r="U23" s="39">
        <v>0.476243</v>
      </c>
      <c r="V23" s="39">
        <v>3.71707151022683e-5</v>
      </c>
      <c r="W23" s="38">
        <v>94749</v>
      </c>
      <c r="X23" s="39">
        <v>0.0023</v>
      </c>
      <c r="Y23" s="38">
        <v>63746</v>
      </c>
      <c r="Z23" s="39">
        <v>0.486352</v>
      </c>
    </row>
    <row r="24" ht="13.8" customHeight="true" spans="1:26">
      <c r="A24" s="36"/>
      <c r="B24" s="37" t="s">
        <v>45</v>
      </c>
      <c r="C24" s="38">
        <v>1162828</v>
      </c>
      <c r="D24" s="38">
        <v>792997</v>
      </c>
      <c r="E24" s="39">
        <v>0.4664</v>
      </c>
      <c r="F24" s="38">
        <v>227365</v>
      </c>
      <c r="G24" s="39">
        <v>4.1144</v>
      </c>
      <c r="H24" s="39">
        <v>0.0019</v>
      </c>
      <c r="I24" s="40">
        <v>34.785087</v>
      </c>
      <c r="J24" s="40">
        <v>25.237404</v>
      </c>
      <c r="K24" s="39">
        <v>0.378315</v>
      </c>
      <c r="L24" s="40">
        <v>5.265697</v>
      </c>
      <c r="M24" s="39">
        <v>5.60598</v>
      </c>
      <c r="N24" s="39">
        <v>7.00276587596929e-5</v>
      </c>
      <c r="O24" s="38">
        <v>1824710</v>
      </c>
      <c r="P24" s="38">
        <v>1548682</v>
      </c>
      <c r="Q24" s="39">
        <v>0.1782</v>
      </c>
      <c r="R24" s="39">
        <v>0.0012</v>
      </c>
      <c r="S24" s="40">
        <v>49.826925</v>
      </c>
      <c r="T24" s="40">
        <v>50.832632</v>
      </c>
      <c r="U24" s="39">
        <v>-0.019785</v>
      </c>
      <c r="V24" s="39">
        <v>4.01299704399548e-5</v>
      </c>
      <c r="W24" s="38">
        <v>72965</v>
      </c>
      <c r="X24" s="39">
        <v>0.0018</v>
      </c>
      <c r="Y24" s="38">
        <v>64988</v>
      </c>
      <c r="Z24" s="39">
        <v>0.122746</v>
      </c>
    </row>
    <row r="25" ht="13.8" customHeight="true" spans="1:26">
      <c r="A25" s="36"/>
      <c r="B25" s="37" t="s">
        <v>46</v>
      </c>
      <c r="C25" s="38">
        <v>1347903</v>
      </c>
      <c r="D25" s="38">
        <v>1478982</v>
      </c>
      <c r="E25" s="39">
        <v>-0.0886</v>
      </c>
      <c r="F25" s="38">
        <v>761240</v>
      </c>
      <c r="G25" s="39">
        <v>0.7707</v>
      </c>
      <c r="H25" s="39">
        <v>0.0022</v>
      </c>
      <c r="I25" s="40">
        <v>6.183136</v>
      </c>
      <c r="J25" s="40">
        <v>7.76437</v>
      </c>
      <c r="K25" s="39">
        <v>-0.203653</v>
      </c>
      <c r="L25" s="40">
        <v>2.699294</v>
      </c>
      <c r="M25" s="39">
        <v>1.290649</v>
      </c>
      <c r="N25" s="39">
        <v>1.24475910574199e-5</v>
      </c>
      <c r="O25" s="38">
        <v>3496406</v>
      </c>
      <c r="P25" s="38">
        <v>3658800</v>
      </c>
      <c r="Q25" s="39">
        <v>-0.0444</v>
      </c>
      <c r="R25" s="39">
        <v>0.0023</v>
      </c>
      <c r="S25" s="40">
        <v>14.935309</v>
      </c>
      <c r="T25" s="40">
        <v>21.440378</v>
      </c>
      <c r="U25" s="39">
        <v>-0.303403</v>
      </c>
      <c r="V25" s="39">
        <v>1.20287075447981e-5</v>
      </c>
      <c r="W25" s="38">
        <v>68518</v>
      </c>
      <c r="X25" s="39">
        <v>0.0017</v>
      </c>
      <c r="Y25" s="38">
        <v>56479</v>
      </c>
      <c r="Z25" s="39">
        <v>0.213159</v>
      </c>
    </row>
    <row r="26" ht="13.8" customHeight="true" spans="1:26">
      <c r="A26" s="36"/>
      <c r="B26" s="37" t="s">
        <v>47</v>
      </c>
      <c r="C26" s="38">
        <v>779298</v>
      </c>
      <c r="D26" s="38">
        <v>1290788</v>
      </c>
      <c r="E26" s="39">
        <v>-0.3963</v>
      </c>
      <c r="F26" s="38">
        <v>523710</v>
      </c>
      <c r="G26" s="39">
        <v>0.488</v>
      </c>
      <c r="H26" s="39">
        <v>0.0012</v>
      </c>
      <c r="I26" s="40">
        <v>3.788385</v>
      </c>
      <c r="J26" s="40">
        <v>10.389155</v>
      </c>
      <c r="K26" s="39">
        <v>-0.635352</v>
      </c>
      <c r="L26" s="40">
        <v>2.287878</v>
      </c>
      <c r="M26" s="39">
        <v>0.655851</v>
      </c>
      <c r="N26" s="39">
        <v>7.62659389152424e-6</v>
      </c>
      <c r="O26" s="38">
        <v>2041103</v>
      </c>
      <c r="P26" s="38">
        <v>2984717</v>
      </c>
      <c r="Q26" s="39">
        <v>-0.3161</v>
      </c>
      <c r="R26" s="39">
        <v>0.0014</v>
      </c>
      <c r="S26" s="40">
        <v>9.637837</v>
      </c>
      <c r="T26" s="40">
        <v>24.386532</v>
      </c>
      <c r="U26" s="39">
        <v>-0.604789</v>
      </c>
      <c r="V26" s="39">
        <v>7.76219110280441e-6</v>
      </c>
      <c r="W26" s="38">
        <v>29930</v>
      </c>
      <c r="X26" s="39">
        <v>0.0007</v>
      </c>
      <c r="Y26" s="38">
        <v>26074</v>
      </c>
      <c r="Z26" s="39">
        <v>0.147887</v>
      </c>
    </row>
    <row r="27" ht="13.8" customHeight="true" spans="1:26">
      <c r="A27" s="36"/>
      <c r="B27" s="37" t="s">
        <v>48</v>
      </c>
      <c r="C27" s="38">
        <v>2930471</v>
      </c>
      <c r="D27" s="38">
        <v>1920288</v>
      </c>
      <c r="E27" s="39">
        <v>0.5261</v>
      </c>
      <c r="F27" s="38">
        <v>748411</v>
      </c>
      <c r="G27" s="39">
        <v>2.9156</v>
      </c>
      <c r="H27" s="39">
        <v>0.0047</v>
      </c>
      <c r="I27" s="40">
        <v>22.373096</v>
      </c>
      <c r="J27" s="40">
        <v>14.22865</v>
      </c>
      <c r="K27" s="39">
        <v>0.572398</v>
      </c>
      <c r="L27" s="40">
        <v>4.498806</v>
      </c>
      <c r="M27" s="39">
        <v>3.973119</v>
      </c>
      <c r="N27" s="39">
        <v>4.50404373600058e-5</v>
      </c>
      <c r="O27" s="38">
        <v>5639804</v>
      </c>
      <c r="P27" s="38">
        <v>3917093</v>
      </c>
      <c r="Q27" s="39">
        <v>0.4398</v>
      </c>
      <c r="R27" s="39">
        <v>0.0037</v>
      </c>
      <c r="S27" s="40">
        <v>37.557917</v>
      </c>
      <c r="T27" s="40">
        <v>31.373626</v>
      </c>
      <c r="U27" s="39">
        <v>0.197118</v>
      </c>
      <c r="V27" s="39">
        <v>3.0248667743319e-5</v>
      </c>
      <c r="W27" s="38">
        <v>106967</v>
      </c>
      <c r="X27" s="39">
        <v>0.0026</v>
      </c>
      <c r="Y27" s="38">
        <v>104455</v>
      </c>
      <c r="Z27" s="39">
        <v>0.024049</v>
      </c>
    </row>
    <row r="28" ht="13.8" customHeight="true" spans="1:26">
      <c r="A28" s="36"/>
      <c r="B28" s="37" t="s">
        <v>49</v>
      </c>
      <c r="C28" s="38">
        <v>5166388</v>
      </c>
      <c r="D28" s="38">
        <v>5031293</v>
      </c>
      <c r="E28" s="39">
        <v>0.0269</v>
      </c>
      <c r="F28" s="38">
        <v>2531483</v>
      </c>
      <c r="G28" s="39">
        <v>1.0409</v>
      </c>
      <c r="H28" s="39">
        <v>0.0083</v>
      </c>
      <c r="I28" s="40">
        <v>22.613777</v>
      </c>
      <c r="J28" s="40">
        <v>24.327782</v>
      </c>
      <c r="K28" s="39">
        <v>-0.070455</v>
      </c>
      <c r="L28" s="40">
        <v>6.508533</v>
      </c>
      <c r="M28" s="39">
        <v>2.474481</v>
      </c>
      <c r="N28" s="39">
        <v>4.55249647362904e-5</v>
      </c>
      <c r="O28" s="38">
        <v>9854103</v>
      </c>
      <c r="P28" s="38">
        <v>10118354</v>
      </c>
      <c r="Q28" s="39">
        <v>-0.0261</v>
      </c>
      <c r="R28" s="39">
        <v>0.0065</v>
      </c>
      <c r="S28" s="40">
        <v>36.066077</v>
      </c>
      <c r="T28" s="40">
        <v>53.330194</v>
      </c>
      <c r="U28" s="39">
        <v>-0.323721</v>
      </c>
      <c r="V28" s="39">
        <v>2.90471588181517e-5</v>
      </c>
      <c r="W28" s="38">
        <v>665158</v>
      </c>
      <c r="X28" s="39">
        <v>0.0163</v>
      </c>
      <c r="Y28" s="38">
        <v>471890</v>
      </c>
      <c r="Z28" s="39">
        <v>0.409562</v>
      </c>
    </row>
    <row r="29" ht="13.8" customHeight="true" spans="1:26">
      <c r="A29" s="36"/>
      <c r="B29" s="37" t="s">
        <v>50</v>
      </c>
      <c r="C29" s="38">
        <v>511698</v>
      </c>
      <c r="D29" s="38"/>
      <c r="E29" s="39"/>
      <c r="F29" s="38">
        <v>278643</v>
      </c>
      <c r="G29" s="39">
        <v>0.8364</v>
      </c>
      <c r="H29" s="39">
        <v>0.0008</v>
      </c>
      <c r="I29" s="40">
        <v>2.41801</v>
      </c>
      <c r="J29" s="40"/>
      <c r="K29" s="39"/>
      <c r="L29" s="40">
        <v>0.994442</v>
      </c>
      <c r="M29" s="39">
        <v>1.431524</v>
      </c>
      <c r="N29" s="39">
        <v>4.86782106244337e-6</v>
      </c>
      <c r="O29" s="38">
        <v>1217593</v>
      </c>
      <c r="P29" s="38"/>
      <c r="Q29" s="39"/>
      <c r="R29" s="39">
        <v>0.0008</v>
      </c>
      <c r="S29" s="40">
        <v>4.749152</v>
      </c>
      <c r="T29" s="40"/>
      <c r="U29" s="39"/>
      <c r="V29" s="39">
        <v>3.82490650135147e-6</v>
      </c>
      <c r="W29" s="38">
        <v>14128</v>
      </c>
      <c r="X29" s="39">
        <v>0.0003</v>
      </c>
      <c r="Y29" s="38">
        <v>21382</v>
      </c>
      <c r="Z29" s="39">
        <v>-0.339257</v>
      </c>
    </row>
    <row r="30" ht="13.8" customHeight="true" spans="1:26">
      <c r="A30" s="7"/>
      <c r="B30" s="8" t="s">
        <v>51</v>
      </c>
      <c r="C30" s="9">
        <v>171108475</v>
      </c>
      <c r="D30" s="9">
        <v>196038859</v>
      </c>
      <c r="E30" s="15">
        <v>-0.1272</v>
      </c>
      <c r="F30" s="9">
        <v>80030547</v>
      </c>
      <c r="G30" s="15">
        <v>1.138</v>
      </c>
      <c r="H30" s="15">
        <v>0.2733</v>
      </c>
      <c r="I30" s="18">
        <v>146870.916182</v>
      </c>
      <c r="J30" s="18">
        <v>142033.635416</v>
      </c>
      <c r="K30" s="15">
        <v>0.034057</v>
      </c>
      <c r="L30" s="18">
        <v>60975.419395</v>
      </c>
      <c r="M30" s="15">
        <v>1.408691</v>
      </c>
      <c r="N30" s="15">
        <v>0.295673441901024</v>
      </c>
      <c r="O30" s="9">
        <v>386284804</v>
      </c>
      <c r="P30" s="9">
        <v>459926840</v>
      </c>
      <c r="Q30" s="15">
        <v>-0.1601</v>
      </c>
      <c r="R30" s="15">
        <v>0.2558</v>
      </c>
      <c r="S30" s="18">
        <v>312158.002987</v>
      </c>
      <c r="T30" s="18">
        <v>337625.81424</v>
      </c>
      <c r="U30" s="15">
        <v>-0.075432</v>
      </c>
      <c r="V30" s="15">
        <v>0.251408077710267</v>
      </c>
      <c r="W30" s="9">
        <v>10458267</v>
      </c>
      <c r="X30" s="15">
        <v>0.2558</v>
      </c>
      <c r="Y30" s="9">
        <v>8761929</v>
      </c>
      <c r="Z30" s="15">
        <v>0.193603</v>
      </c>
    </row>
    <row r="31" ht="13.8" customHeight="true" spans="1:26">
      <c r="A31" s="36" t="s">
        <v>52</v>
      </c>
      <c r="B31" s="37" t="s">
        <v>53</v>
      </c>
      <c r="C31" s="38">
        <v>3709607</v>
      </c>
      <c r="D31" s="38">
        <v>5222943</v>
      </c>
      <c r="E31" s="39">
        <v>-0.2897</v>
      </c>
      <c r="F31" s="38">
        <v>2972649</v>
      </c>
      <c r="G31" s="39">
        <v>0.2479</v>
      </c>
      <c r="H31" s="39">
        <v>0.0059</v>
      </c>
      <c r="I31" s="40">
        <v>23066.165593</v>
      </c>
      <c r="J31" s="40">
        <v>27481.10051</v>
      </c>
      <c r="K31" s="39">
        <v>-0.160653</v>
      </c>
      <c r="L31" s="40">
        <v>17347.432287</v>
      </c>
      <c r="M31" s="39">
        <v>0.329659</v>
      </c>
      <c r="N31" s="39">
        <v>0.046435691623861</v>
      </c>
      <c r="O31" s="38">
        <v>12076026</v>
      </c>
      <c r="P31" s="38">
        <v>10881466</v>
      </c>
      <c r="Q31" s="39">
        <v>0.1098</v>
      </c>
      <c r="R31" s="39">
        <v>0.008</v>
      </c>
      <c r="S31" s="40">
        <v>70815.600716</v>
      </c>
      <c r="T31" s="40">
        <v>58309.561801</v>
      </c>
      <c r="U31" s="39">
        <v>0.214477</v>
      </c>
      <c r="V31" s="39">
        <v>0.0570339823984868</v>
      </c>
      <c r="W31" s="38">
        <v>57887</v>
      </c>
      <c r="X31" s="39">
        <v>0.0014</v>
      </c>
      <c r="Y31" s="38">
        <v>53541</v>
      </c>
      <c r="Z31" s="39">
        <v>0.081171</v>
      </c>
    </row>
    <row r="32" ht="13.8" customHeight="true" spans="1:26">
      <c r="A32" s="36"/>
      <c r="B32" s="37" t="s">
        <v>54</v>
      </c>
      <c r="C32" s="38">
        <v>2801439</v>
      </c>
      <c r="D32" s="38">
        <v>1312226</v>
      </c>
      <c r="E32" s="39">
        <v>1.1349</v>
      </c>
      <c r="F32" s="38">
        <v>1093121</v>
      </c>
      <c r="G32" s="39">
        <v>1.5628</v>
      </c>
      <c r="H32" s="39">
        <v>0.0045</v>
      </c>
      <c r="I32" s="40">
        <v>3389.910071</v>
      </c>
      <c r="J32" s="40">
        <v>1276.084777</v>
      </c>
      <c r="K32" s="39">
        <v>1.656493</v>
      </c>
      <c r="L32" s="40">
        <v>1254.95117</v>
      </c>
      <c r="M32" s="39">
        <v>1.701229</v>
      </c>
      <c r="N32" s="39">
        <v>0.00682440339097138</v>
      </c>
      <c r="O32" s="38">
        <v>5371589</v>
      </c>
      <c r="P32" s="38">
        <v>3508349</v>
      </c>
      <c r="Q32" s="39">
        <v>0.5311</v>
      </c>
      <c r="R32" s="39">
        <v>0.0036</v>
      </c>
      <c r="S32" s="40">
        <v>6293.723753</v>
      </c>
      <c r="T32" s="40">
        <v>3466.938412</v>
      </c>
      <c r="U32" s="39">
        <v>0.815355</v>
      </c>
      <c r="V32" s="39">
        <v>0.0050688849084131</v>
      </c>
      <c r="W32" s="38">
        <v>113834</v>
      </c>
      <c r="X32" s="39">
        <v>0.0028</v>
      </c>
      <c r="Y32" s="38">
        <v>130378</v>
      </c>
      <c r="Z32" s="39">
        <v>-0.126893</v>
      </c>
    </row>
    <row r="33" ht="13.8" customHeight="true" spans="1:26">
      <c r="A33" s="36"/>
      <c r="B33" s="37" t="s">
        <v>55</v>
      </c>
      <c r="C33" s="38">
        <v>3010620</v>
      </c>
      <c r="D33" s="38">
        <v>4878525</v>
      </c>
      <c r="E33" s="39">
        <v>-0.3829</v>
      </c>
      <c r="F33" s="38">
        <v>2245033</v>
      </c>
      <c r="G33" s="39">
        <v>0.341</v>
      </c>
      <c r="H33" s="39">
        <v>0.0048</v>
      </c>
      <c r="I33" s="40">
        <v>1330.450031</v>
      </c>
      <c r="J33" s="40">
        <v>1853.428355</v>
      </c>
      <c r="K33" s="39">
        <v>-0.282168</v>
      </c>
      <c r="L33" s="40">
        <v>964.484012</v>
      </c>
      <c r="M33" s="39">
        <v>0.379442</v>
      </c>
      <c r="N33" s="39">
        <v>0.0026783978078793</v>
      </c>
      <c r="O33" s="38">
        <v>8811549</v>
      </c>
      <c r="P33" s="38">
        <v>10654928</v>
      </c>
      <c r="Q33" s="39">
        <v>-0.173</v>
      </c>
      <c r="R33" s="39">
        <v>0.0058</v>
      </c>
      <c r="S33" s="40">
        <v>3787.936308</v>
      </c>
      <c r="T33" s="40">
        <v>4178.789883</v>
      </c>
      <c r="U33" s="39">
        <v>-0.093533</v>
      </c>
      <c r="V33" s="39">
        <v>0.00305075563198956</v>
      </c>
      <c r="W33" s="38">
        <v>182395</v>
      </c>
      <c r="X33" s="39">
        <v>0.0045</v>
      </c>
      <c r="Y33" s="38">
        <v>148237</v>
      </c>
      <c r="Z33" s="39">
        <v>0.230428</v>
      </c>
    </row>
    <row r="34" ht="13.8" customHeight="true" spans="1:26">
      <c r="A34" s="36"/>
      <c r="B34" s="37" t="s">
        <v>56</v>
      </c>
      <c r="C34" s="38">
        <v>288666</v>
      </c>
      <c r="D34" s="38">
        <v>439084</v>
      </c>
      <c r="E34" s="39">
        <v>-0.3426</v>
      </c>
      <c r="F34" s="38">
        <v>158810</v>
      </c>
      <c r="G34" s="39">
        <v>0.8177</v>
      </c>
      <c r="H34" s="39">
        <v>0.0005</v>
      </c>
      <c r="I34" s="40">
        <v>918.835667</v>
      </c>
      <c r="J34" s="40">
        <v>1344.053985</v>
      </c>
      <c r="K34" s="39">
        <v>-0.31637</v>
      </c>
      <c r="L34" s="40">
        <v>484.932327</v>
      </c>
      <c r="M34" s="39">
        <v>0.894771</v>
      </c>
      <c r="N34" s="39">
        <v>0.0018497556307653</v>
      </c>
      <c r="O34" s="38">
        <v>714938</v>
      </c>
      <c r="P34" s="38">
        <v>1002493</v>
      </c>
      <c r="Q34" s="39">
        <v>-0.2868</v>
      </c>
      <c r="R34" s="39">
        <v>0.0005</v>
      </c>
      <c r="S34" s="40">
        <v>2215.393685</v>
      </c>
      <c r="T34" s="40">
        <v>3067.591855</v>
      </c>
      <c r="U34" s="39">
        <v>-0.277807</v>
      </c>
      <c r="V34" s="39">
        <v>0.00178424984266865</v>
      </c>
      <c r="W34" s="38">
        <v>24534</v>
      </c>
      <c r="X34" s="39">
        <v>0.0006</v>
      </c>
      <c r="Y34" s="38">
        <v>20464</v>
      </c>
      <c r="Z34" s="39">
        <v>0.198886</v>
      </c>
    </row>
    <row r="35" ht="13.8" customHeight="true" spans="1:26">
      <c r="A35" s="36"/>
      <c r="B35" s="37" t="s">
        <v>57</v>
      </c>
      <c r="C35" s="38">
        <v>562369</v>
      </c>
      <c r="D35" s="38"/>
      <c r="E35" s="39"/>
      <c r="F35" s="38">
        <v>425941</v>
      </c>
      <c r="G35" s="39">
        <v>0.3203</v>
      </c>
      <c r="H35" s="39">
        <v>0.0009</v>
      </c>
      <c r="I35" s="40">
        <v>499.474062</v>
      </c>
      <c r="J35" s="40">
        <v>0</v>
      </c>
      <c r="K35" s="39"/>
      <c r="L35" s="40">
        <v>392.840388</v>
      </c>
      <c r="M35" s="39">
        <v>0.271443</v>
      </c>
      <c r="N35" s="39">
        <v>0.00100551708187631</v>
      </c>
      <c r="O35" s="38">
        <v>2950005</v>
      </c>
      <c r="P35" s="38">
        <v>0</v>
      </c>
      <c r="Q35" s="39"/>
      <c r="R35" s="39">
        <v>0.002</v>
      </c>
      <c r="S35" s="40">
        <v>2830.526644</v>
      </c>
      <c r="T35" s="40">
        <v>0</v>
      </c>
      <c r="U35" s="39"/>
      <c r="V35" s="39">
        <v>0.00227967008907783</v>
      </c>
      <c r="W35" s="38">
        <v>39448</v>
      </c>
      <c r="X35" s="39">
        <v>0.001</v>
      </c>
      <c r="Y35" s="38">
        <v>40792</v>
      </c>
      <c r="Z35" s="39">
        <v>-0.032948</v>
      </c>
    </row>
    <row r="36" ht="13.8" customHeight="true" spans="1:26">
      <c r="A36" s="36"/>
      <c r="B36" s="37" t="s">
        <v>58</v>
      </c>
      <c r="C36" s="38">
        <v>1067123</v>
      </c>
      <c r="D36" s="38">
        <v>1306858</v>
      </c>
      <c r="E36" s="39">
        <v>-0.1834</v>
      </c>
      <c r="F36" s="38">
        <v>776586</v>
      </c>
      <c r="G36" s="39">
        <v>0.3741</v>
      </c>
      <c r="H36" s="39">
        <v>0.0017</v>
      </c>
      <c r="I36" s="40">
        <v>55.42083</v>
      </c>
      <c r="J36" s="40">
        <v>88.248652</v>
      </c>
      <c r="K36" s="39">
        <v>-0.371992</v>
      </c>
      <c r="L36" s="40">
        <v>43.938919</v>
      </c>
      <c r="M36" s="39">
        <v>0.261315</v>
      </c>
      <c r="N36" s="39">
        <v>0.000111570540887793</v>
      </c>
      <c r="O36" s="38">
        <v>3722212</v>
      </c>
      <c r="P36" s="38">
        <v>2762545</v>
      </c>
      <c r="Q36" s="39">
        <v>0.3474</v>
      </c>
      <c r="R36" s="39">
        <v>0.0025</v>
      </c>
      <c r="S36" s="40">
        <v>189.705782</v>
      </c>
      <c r="T36" s="40">
        <v>181.037617</v>
      </c>
      <c r="U36" s="39">
        <v>0.04788</v>
      </c>
      <c r="V36" s="39">
        <v>0.000152786619361891</v>
      </c>
      <c r="W36" s="38">
        <v>30657</v>
      </c>
      <c r="X36" s="39">
        <v>0.0007</v>
      </c>
      <c r="Y36" s="38">
        <v>32394</v>
      </c>
      <c r="Z36" s="39">
        <v>-0.053621</v>
      </c>
    </row>
    <row r="37" ht="13.8" customHeight="true" spans="1:26">
      <c r="A37" s="7"/>
      <c r="B37" s="8" t="s">
        <v>51</v>
      </c>
      <c r="C37" s="9">
        <v>11439824</v>
      </c>
      <c r="D37" s="9">
        <v>13159636</v>
      </c>
      <c r="E37" s="15">
        <v>-0.1307</v>
      </c>
      <c r="F37" s="9">
        <v>7672140</v>
      </c>
      <c r="G37" s="15">
        <v>0.4911</v>
      </c>
      <c r="H37" s="15">
        <v>0.0183</v>
      </c>
      <c r="I37" s="18">
        <v>29260.256254</v>
      </c>
      <c r="J37" s="18">
        <v>32042.916278</v>
      </c>
      <c r="K37" s="15">
        <v>-0.086842</v>
      </c>
      <c r="L37" s="18">
        <v>20488.579102</v>
      </c>
      <c r="M37" s="15">
        <v>0.428125</v>
      </c>
      <c r="N37" s="15">
        <v>0.058905336076241</v>
      </c>
      <c r="O37" s="9">
        <v>33646319</v>
      </c>
      <c r="P37" s="9">
        <v>28809781</v>
      </c>
      <c r="Q37" s="15">
        <v>0.1679</v>
      </c>
      <c r="R37" s="15">
        <v>0.0223</v>
      </c>
      <c r="S37" s="18">
        <v>86132.886888</v>
      </c>
      <c r="T37" s="18">
        <v>69203.919568</v>
      </c>
      <c r="U37" s="15">
        <v>0.244624</v>
      </c>
      <c r="V37" s="15">
        <v>0.0693703294899978</v>
      </c>
      <c r="W37" s="9">
        <v>448755</v>
      </c>
      <c r="X37" s="15">
        <v>0.011</v>
      </c>
      <c r="Y37" s="9">
        <v>425806</v>
      </c>
      <c r="Z37" s="15">
        <v>0.053895</v>
      </c>
    </row>
    <row r="38" ht="13.8" customHeight="true" spans="1:26">
      <c r="A38" s="36" t="s">
        <v>59</v>
      </c>
      <c r="B38" s="37" t="s">
        <v>67</v>
      </c>
      <c r="C38" s="38">
        <v>2708477</v>
      </c>
      <c r="D38" s="38">
        <v>6146194</v>
      </c>
      <c r="E38" s="39">
        <v>-0.5593</v>
      </c>
      <c r="F38" s="38">
        <v>1928143</v>
      </c>
      <c r="G38" s="39">
        <v>0.4047</v>
      </c>
      <c r="H38" s="39">
        <v>0.0043</v>
      </c>
      <c r="I38" s="40">
        <v>881.957303</v>
      </c>
      <c r="J38" s="40">
        <v>2421.488911</v>
      </c>
      <c r="K38" s="39">
        <v>-0.635779</v>
      </c>
      <c r="L38" s="40">
        <v>635.23092</v>
      </c>
      <c r="M38" s="39">
        <v>0.388404</v>
      </c>
      <c r="N38" s="39">
        <v>0.00177551388775032</v>
      </c>
      <c r="O38" s="38">
        <v>8544560</v>
      </c>
      <c r="P38" s="38">
        <v>15633615</v>
      </c>
      <c r="Q38" s="39">
        <v>-0.4534</v>
      </c>
      <c r="R38" s="39">
        <v>0.0057</v>
      </c>
      <c r="S38" s="40">
        <v>2827.795025</v>
      </c>
      <c r="T38" s="40">
        <v>6323.013295</v>
      </c>
      <c r="U38" s="39">
        <v>-0.552777</v>
      </c>
      <c r="V38" s="39">
        <v>0.00227747007794483</v>
      </c>
      <c r="W38" s="38">
        <v>352949</v>
      </c>
      <c r="X38" s="39">
        <v>0.0086</v>
      </c>
      <c r="Y38" s="38">
        <v>208446</v>
      </c>
      <c r="Z38" s="39">
        <v>0.6932</v>
      </c>
    </row>
    <row r="39" ht="13.8" customHeight="true" spans="1:26">
      <c r="A39" s="36"/>
      <c r="B39" s="37" t="s">
        <v>68</v>
      </c>
      <c r="C39" s="38">
        <v>2512025</v>
      </c>
      <c r="D39" s="38">
        <v>4930745</v>
      </c>
      <c r="E39" s="39">
        <v>-0.4905</v>
      </c>
      <c r="F39" s="38">
        <v>1667793</v>
      </c>
      <c r="G39" s="39">
        <v>0.5062</v>
      </c>
      <c r="H39" s="39">
        <v>0.004</v>
      </c>
      <c r="I39" s="40">
        <v>780.181468</v>
      </c>
      <c r="J39" s="40">
        <v>1807.559178</v>
      </c>
      <c r="K39" s="39">
        <v>-0.568378</v>
      </c>
      <c r="L39" s="40">
        <v>526.466342</v>
      </c>
      <c r="M39" s="39">
        <v>0.481921</v>
      </c>
      <c r="N39" s="39">
        <v>0.00157062368743652</v>
      </c>
      <c r="O39" s="38">
        <v>7449160</v>
      </c>
      <c r="P39" s="38">
        <v>12416359</v>
      </c>
      <c r="Q39" s="39">
        <v>-0.4001</v>
      </c>
      <c r="R39" s="39">
        <v>0.0049</v>
      </c>
      <c r="S39" s="40">
        <v>2352.01456</v>
      </c>
      <c r="T39" s="40">
        <v>4635.587135</v>
      </c>
      <c r="U39" s="39">
        <v>-0.492618</v>
      </c>
      <c r="V39" s="39">
        <v>0.00189428255440494</v>
      </c>
      <c r="W39" s="38">
        <v>376670</v>
      </c>
      <c r="X39" s="39">
        <v>0.0092</v>
      </c>
      <c r="Y39" s="38">
        <v>255726</v>
      </c>
      <c r="Z39" s="39">
        <v>0.4729</v>
      </c>
    </row>
    <row r="40" ht="13.8" customHeight="true" spans="1:26">
      <c r="A40" s="36"/>
      <c r="B40" s="37" t="s">
        <v>69</v>
      </c>
      <c r="C40" s="38">
        <v>88148</v>
      </c>
      <c r="D40" s="38">
        <v>91665</v>
      </c>
      <c r="E40" s="39">
        <v>-0.0384</v>
      </c>
      <c r="F40" s="38">
        <v>33978</v>
      </c>
      <c r="G40" s="39">
        <v>1.5943</v>
      </c>
      <c r="H40" s="39">
        <v>0.0001</v>
      </c>
      <c r="I40" s="40">
        <v>94.479387</v>
      </c>
      <c r="J40" s="40">
        <v>97.710738</v>
      </c>
      <c r="K40" s="39">
        <v>-0.033071</v>
      </c>
      <c r="L40" s="40">
        <v>37.851105</v>
      </c>
      <c r="M40" s="39">
        <v>1.49608</v>
      </c>
      <c r="N40" s="39">
        <v>0.000190201343255544</v>
      </c>
      <c r="O40" s="38">
        <v>236011</v>
      </c>
      <c r="P40" s="38">
        <v>209159</v>
      </c>
      <c r="Q40" s="39">
        <v>0.1284</v>
      </c>
      <c r="R40" s="39">
        <v>0.0002</v>
      </c>
      <c r="S40" s="40">
        <v>256.743555</v>
      </c>
      <c r="T40" s="40">
        <v>226.121928</v>
      </c>
      <c r="U40" s="39">
        <v>0.135421</v>
      </c>
      <c r="V40" s="39">
        <v>0.000206777987459569</v>
      </c>
      <c r="W40" s="38">
        <v>5019</v>
      </c>
      <c r="X40" s="39">
        <v>0.0001</v>
      </c>
      <c r="Y40" s="38">
        <v>4024</v>
      </c>
      <c r="Z40" s="39">
        <v>0.2473</v>
      </c>
    </row>
    <row r="41" ht="13.8" customHeight="true" spans="1:26">
      <c r="A41" s="36"/>
      <c r="B41" s="37" t="s">
        <v>70</v>
      </c>
      <c r="C41" s="38">
        <v>1830851</v>
      </c>
      <c r="D41" s="38">
        <v>4375272</v>
      </c>
      <c r="E41" s="39">
        <v>-0.5815</v>
      </c>
      <c r="F41" s="38">
        <v>875829</v>
      </c>
      <c r="G41" s="39">
        <v>1.0904</v>
      </c>
      <c r="H41" s="39">
        <v>0.0029</v>
      </c>
      <c r="I41" s="40">
        <v>1482.249798</v>
      </c>
      <c r="J41" s="40">
        <v>3830.336855</v>
      </c>
      <c r="K41" s="39">
        <v>-0.613024</v>
      </c>
      <c r="L41" s="40">
        <v>720.873701</v>
      </c>
      <c r="M41" s="39">
        <v>1.056185</v>
      </c>
      <c r="N41" s="39">
        <v>0.0029839937744289</v>
      </c>
      <c r="O41" s="38">
        <v>4164236</v>
      </c>
      <c r="P41" s="38">
        <v>9907325</v>
      </c>
      <c r="Q41" s="39">
        <v>-0.5797</v>
      </c>
      <c r="R41" s="39">
        <v>0.0028</v>
      </c>
      <c r="S41" s="40">
        <v>3404.955891</v>
      </c>
      <c r="T41" s="40">
        <v>8648.395808</v>
      </c>
      <c r="U41" s="39">
        <v>-0.60629</v>
      </c>
      <c r="V41" s="39">
        <v>0.00274230808453823</v>
      </c>
      <c r="W41" s="38">
        <v>116398</v>
      </c>
      <c r="X41" s="39">
        <v>0.0028</v>
      </c>
      <c r="Y41" s="38">
        <v>87246</v>
      </c>
      <c r="Z41" s="39">
        <v>0.3341</v>
      </c>
    </row>
    <row r="42" ht="13.8" customHeight="true" spans="1:26">
      <c r="A42" s="36"/>
      <c r="B42" s="37" t="s">
        <v>71</v>
      </c>
      <c r="C42" s="38">
        <v>772693</v>
      </c>
      <c r="D42" s="38">
        <v>656314</v>
      </c>
      <c r="E42" s="39">
        <v>0.1773</v>
      </c>
      <c r="F42" s="38">
        <v>555822</v>
      </c>
      <c r="G42" s="39">
        <v>0.3902</v>
      </c>
      <c r="H42" s="39">
        <v>0.0012</v>
      </c>
      <c r="I42" s="40">
        <v>490.187226</v>
      </c>
      <c r="J42" s="40">
        <v>325.071291</v>
      </c>
      <c r="K42" s="39">
        <v>0.507938</v>
      </c>
      <c r="L42" s="40">
        <v>351.201759</v>
      </c>
      <c r="M42" s="39">
        <v>0.395743</v>
      </c>
      <c r="N42" s="39">
        <v>0.000986821271733156</v>
      </c>
      <c r="O42" s="38">
        <v>2272386</v>
      </c>
      <c r="P42" s="38">
        <v>1827245</v>
      </c>
      <c r="Q42" s="39">
        <v>0.2436</v>
      </c>
      <c r="R42" s="39">
        <v>0.0015</v>
      </c>
      <c r="S42" s="40">
        <v>1491.928053</v>
      </c>
      <c r="T42" s="40">
        <v>940.503741</v>
      </c>
      <c r="U42" s="39">
        <v>0.586307</v>
      </c>
      <c r="V42" s="39">
        <v>0.00120157984193143</v>
      </c>
      <c r="W42" s="38">
        <v>72786</v>
      </c>
      <c r="X42" s="39">
        <v>0.0018</v>
      </c>
      <c r="Y42" s="38">
        <v>74404</v>
      </c>
      <c r="Z42" s="39">
        <v>-0.0217</v>
      </c>
    </row>
    <row r="43" ht="13.8" customHeight="true" spans="1:26">
      <c r="A43" s="36"/>
      <c r="B43" s="37" t="s">
        <v>72</v>
      </c>
      <c r="C43" s="38">
        <v>5221683</v>
      </c>
      <c r="D43" s="38">
        <v>5390654</v>
      </c>
      <c r="E43" s="39">
        <v>-0.0313</v>
      </c>
      <c r="F43" s="38">
        <v>3178253</v>
      </c>
      <c r="G43" s="39">
        <v>0.6429</v>
      </c>
      <c r="H43" s="39">
        <v>0.0083</v>
      </c>
      <c r="I43" s="40">
        <v>2149.582181</v>
      </c>
      <c r="J43" s="40">
        <v>2636.980099</v>
      </c>
      <c r="K43" s="39">
        <v>-0.184832</v>
      </c>
      <c r="L43" s="40">
        <v>1346.087152</v>
      </c>
      <c r="M43" s="39">
        <v>0.596912</v>
      </c>
      <c r="N43" s="39">
        <v>0.00432743512893857</v>
      </c>
      <c r="O43" s="38">
        <v>14248515</v>
      </c>
      <c r="P43" s="38">
        <v>11075885</v>
      </c>
      <c r="Q43" s="39">
        <v>0.2864</v>
      </c>
      <c r="R43" s="39">
        <v>0.0094</v>
      </c>
      <c r="S43" s="40">
        <v>5919.351913</v>
      </c>
      <c r="T43" s="40">
        <v>5504.158681</v>
      </c>
      <c r="U43" s="39">
        <v>0.075433</v>
      </c>
      <c r="V43" s="39">
        <v>0.00476737059917665</v>
      </c>
      <c r="W43" s="38">
        <v>323060</v>
      </c>
      <c r="X43" s="39">
        <v>0.0079</v>
      </c>
      <c r="Y43" s="38">
        <v>302461</v>
      </c>
      <c r="Z43" s="39">
        <v>0.0681</v>
      </c>
    </row>
    <row r="44" ht="13.8" customHeight="true" spans="1:26">
      <c r="A44" s="36"/>
      <c r="B44" s="37" t="s">
        <v>73</v>
      </c>
      <c r="C44" s="38">
        <v>21316235</v>
      </c>
      <c r="D44" s="38">
        <v>34393159</v>
      </c>
      <c r="E44" s="39">
        <v>-0.3802</v>
      </c>
      <c r="F44" s="38">
        <v>9235197</v>
      </c>
      <c r="G44" s="39">
        <v>1.3082</v>
      </c>
      <c r="H44" s="39">
        <v>0.034</v>
      </c>
      <c r="I44" s="40">
        <v>7860.143607</v>
      </c>
      <c r="J44" s="40">
        <v>18370.575705</v>
      </c>
      <c r="K44" s="39">
        <v>-0.572134</v>
      </c>
      <c r="L44" s="40">
        <v>3443.860756</v>
      </c>
      <c r="M44" s="39">
        <v>1.282364</v>
      </c>
      <c r="N44" s="39">
        <v>0.0158236618558171</v>
      </c>
      <c r="O44" s="38">
        <v>50896130</v>
      </c>
      <c r="P44" s="38">
        <v>90966720</v>
      </c>
      <c r="Q44" s="39">
        <v>-0.4405</v>
      </c>
      <c r="R44" s="39">
        <v>0.0337</v>
      </c>
      <c r="S44" s="40">
        <v>19344.424341</v>
      </c>
      <c r="T44" s="40">
        <v>50182.820776</v>
      </c>
      <c r="U44" s="39">
        <v>-0.614521</v>
      </c>
      <c r="V44" s="39">
        <v>0.0155797528541501</v>
      </c>
      <c r="W44" s="38">
        <v>1148348</v>
      </c>
      <c r="X44" s="39">
        <v>0.0281</v>
      </c>
      <c r="Y44" s="38">
        <v>907427</v>
      </c>
      <c r="Z44" s="39">
        <v>0.2655</v>
      </c>
    </row>
    <row r="45" ht="13.8" customHeight="true" spans="1:26">
      <c r="A45" s="36"/>
      <c r="B45" s="37" t="s">
        <v>74</v>
      </c>
      <c r="C45" s="38">
        <v>1870938</v>
      </c>
      <c r="D45" s="38">
        <v>6918392</v>
      </c>
      <c r="E45" s="39">
        <v>-0.7296</v>
      </c>
      <c r="F45" s="38">
        <v>1431649</v>
      </c>
      <c r="G45" s="39">
        <v>0.3068</v>
      </c>
      <c r="H45" s="39">
        <v>0.003</v>
      </c>
      <c r="I45" s="40">
        <v>686.76881</v>
      </c>
      <c r="J45" s="40">
        <v>2522.481919</v>
      </c>
      <c r="K45" s="39">
        <v>-0.727741</v>
      </c>
      <c r="L45" s="40">
        <v>530.790157</v>
      </c>
      <c r="M45" s="39">
        <v>0.293861</v>
      </c>
      <c r="N45" s="39">
        <v>0.00138256983153385</v>
      </c>
      <c r="O45" s="38">
        <v>6343678</v>
      </c>
      <c r="P45" s="38">
        <v>18911445</v>
      </c>
      <c r="Q45" s="39">
        <v>-0.6646</v>
      </c>
      <c r="R45" s="39">
        <v>0.0042</v>
      </c>
      <c r="S45" s="40">
        <v>2346.508726</v>
      </c>
      <c r="T45" s="40">
        <v>6850.110069</v>
      </c>
      <c r="U45" s="39">
        <v>-0.657449</v>
      </c>
      <c r="V45" s="39">
        <v>0.00188984822586335</v>
      </c>
      <c r="W45" s="38">
        <v>185754</v>
      </c>
      <c r="X45" s="39">
        <v>0.0045</v>
      </c>
      <c r="Y45" s="38">
        <v>173370</v>
      </c>
      <c r="Z45" s="39">
        <v>0.0714</v>
      </c>
    </row>
    <row r="46" ht="13.8" customHeight="true" spans="1:26">
      <c r="A46" s="36"/>
      <c r="B46" s="37" t="s">
        <v>75</v>
      </c>
      <c r="C46" s="38">
        <v>1856914</v>
      </c>
      <c r="D46" s="38">
        <v>2888626</v>
      </c>
      <c r="E46" s="39">
        <v>-0.3572</v>
      </c>
      <c r="F46" s="38">
        <v>1256954</v>
      </c>
      <c r="G46" s="39">
        <v>0.4773</v>
      </c>
      <c r="H46" s="39">
        <v>0.003</v>
      </c>
      <c r="I46" s="40">
        <v>854.033515</v>
      </c>
      <c r="J46" s="40">
        <v>1531.425849</v>
      </c>
      <c r="K46" s="39">
        <v>-0.442328</v>
      </c>
      <c r="L46" s="40">
        <v>565.135278</v>
      </c>
      <c r="M46" s="39">
        <v>0.511202</v>
      </c>
      <c r="N46" s="39">
        <v>0.00171929906507812</v>
      </c>
      <c r="O46" s="38">
        <v>5116611</v>
      </c>
      <c r="P46" s="38">
        <v>6319400</v>
      </c>
      <c r="Q46" s="39">
        <v>-0.1903</v>
      </c>
      <c r="R46" s="39">
        <v>0.0034</v>
      </c>
      <c r="S46" s="40">
        <v>2303.820673</v>
      </c>
      <c r="T46" s="40">
        <v>3364.820213</v>
      </c>
      <c r="U46" s="39">
        <v>-0.315321</v>
      </c>
      <c r="V46" s="39">
        <v>0.00185546781196004</v>
      </c>
      <c r="W46" s="38">
        <v>100956</v>
      </c>
      <c r="X46" s="39">
        <v>0.0025</v>
      </c>
      <c r="Y46" s="38">
        <v>122080</v>
      </c>
      <c r="Z46" s="39">
        <v>-0.173</v>
      </c>
    </row>
    <row r="47" ht="13.8" customHeight="true" spans="1:26">
      <c r="A47" s="36"/>
      <c r="B47" s="37" t="s">
        <v>76</v>
      </c>
      <c r="C47" s="38">
        <v>1585775</v>
      </c>
      <c r="D47" s="38"/>
      <c r="E47" s="39"/>
      <c r="F47" s="38">
        <v>739664</v>
      </c>
      <c r="G47" s="39">
        <v>1.1439</v>
      </c>
      <c r="H47" s="39">
        <v>0.0025</v>
      </c>
      <c r="I47" s="40">
        <v>670.982486</v>
      </c>
      <c r="J47" s="40"/>
      <c r="K47" s="39"/>
      <c r="L47" s="40">
        <v>315.243016</v>
      </c>
      <c r="M47" s="39">
        <v>1.128461</v>
      </c>
      <c r="N47" s="39">
        <v>0.00135078956575093</v>
      </c>
      <c r="O47" s="38">
        <v>3696272</v>
      </c>
      <c r="P47" s="38"/>
      <c r="Q47" s="39"/>
      <c r="R47" s="39">
        <v>0.0024</v>
      </c>
      <c r="S47" s="40">
        <v>1569.861123</v>
      </c>
      <c r="T47" s="40"/>
      <c r="U47" s="39"/>
      <c r="V47" s="39">
        <v>0.00126434614339184</v>
      </c>
      <c r="W47" s="38">
        <v>121190</v>
      </c>
      <c r="X47" s="39">
        <v>0.003</v>
      </c>
      <c r="Y47" s="38">
        <v>137313</v>
      </c>
      <c r="Z47" s="39">
        <v>-0.1174</v>
      </c>
    </row>
    <row r="48" ht="13.8" customHeight="true" spans="1:26">
      <c r="A48" s="36"/>
      <c r="B48" s="37" t="s">
        <v>77</v>
      </c>
      <c r="C48" s="38">
        <v>1007100</v>
      </c>
      <c r="D48" s="38"/>
      <c r="E48" s="39"/>
      <c r="F48" s="38">
        <v>615572</v>
      </c>
      <c r="G48" s="39">
        <v>0.636</v>
      </c>
      <c r="H48" s="39">
        <v>0.0016</v>
      </c>
      <c r="I48" s="40">
        <v>801.037491</v>
      </c>
      <c r="J48" s="40"/>
      <c r="K48" s="39"/>
      <c r="L48" s="40">
        <v>495.263768</v>
      </c>
      <c r="M48" s="39">
        <v>0.617396</v>
      </c>
      <c r="N48" s="39">
        <v>0.00161261002663206</v>
      </c>
      <c r="O48" s="38">
        <v>3537436</v>
      </c>
      <c r="P48" s="38"/>
      <c r="Q48" s="39"/>
      <c r="R48" s="39">
        <v>0.0023</v>
      </c>
      <c r="S48" s="40">
        <v>2878.361172</v>
      </c>
      <c r="T48" s="40"/>
      <c r="U48" s="39"/>
      <c r="V48" s="39">
        <v>0.00231819540836352</v>
      </c>
      <c r="W48" s="38">
        <v>63343</v>
      </c>
      <c r="X48" s="39">
        <v>0.0015</v>
      </c>
      <c r="Y48" s="38">
        <v>52184</v>
      </c>
      <c r="Z48" s="39">
        <v>0.2138</v>
      </c>
    </row>
    <row r="49" ht="13.8" customHeight="true" spans="1:26">
      <c r="A49" s="36"/>
      <c r="B49" s="37" t="s">
        <v>60</v>
      </c>
      <c r="C49" s="38">
        <v>7649526</v>
      </c>
      <c r="D49" s="38">
        <v>14582973</v>
      </c>
      <c r="E49" s="39">
        <v>-0.4754</v>
      </c>
      <c r="F49" s="38">
        <v>4860188</v>
      </c>
      <c r="G49" s="39">
        <v>0.5739</v>
      </c>
      <c r="H49" s="39">
        <v>0.0122</v>
      </c>
      <c r="I49" s="40">
        <v>6134.654606</v>
      </c>
      <c r="J49" s="40">
        <v>10439.331979</v>
      </c>
      <c r="K49" s="39">
        <v>-0.412352</v>
      </c>
      <c r="L49" s="40">
        <v>3937.098569</v>
      </c>
      <c r="M49" s="39">
        <v>0.558166</v>
      </c>
      <c r="N49" s="39">
        <v>0.0123499906542579</v>
      </c>
      <c r="O49" s="38">
        <v>20816561</v>
      </c>
      <c r="P49" s="38">
        <v>34377108</v>
      </c>
      <c r="Q49" s="39">
        <v>-0.3945</v>
      </c>
      <c r="R49" s="39">
        <v>0.0138</v>
      </c>
      <c r="S49" s="40">
        <v>16617.655851</v>
      </c>
      <c r="T49" s="40">
        <v>24854.455235</v>
      </c>
      <c r="U49" s="39">
        <v>-0.331401</v>
      </c>
      <c r="V49" s="39">
        <v>0.0133836482600917</v>
      </c>
      <c r="W49" s="38">
        <v>714869</v>
      </c>
      <c r="X49" s="39">
        <v>0.0175</v>
      </c>
      <c r="Y49" s="38">
        <v>743435</v>
      </c>
      <c r="Z49" s="39">
        <v>-0.0384</v>
      </c>
    </row>
    <row r="50" ht="13.8" customHeight="true" spans="1:26">
      <c r="A50" s="36"/>
      <c r="B50" s="37" t="s">
        <v>61</v>
      </c>
      <c r="C50" s="38">
        <v>8609494</v>
      </c>
      <c r="D50" s="38">
        <v>16299073</v>
      </c>
      <c r="E50" s="39">
        <v>-0.4718</v>
      </c>
      <c r="F50" s="38">
        <v>5371702</v>
      </c>
      <c r="G50" s="39">
        <v>0.6027</v>
      </c>
      <c r="H50" s="39">
        <v>0.0137</v>
      </c>
      <c r="I50" s="40">
        <v>5513.031892</v>
      </c>
      <c r="J50" s="40">
        <v>10120.429392</v>
      </c>
      <c r="K50" s="39">
        <v>-0.455257</v>
      </c>
      <c r="L50" s="40">
        <v>3439.430159</v>
      </c>
      <c r="M50" s="39">
        <v>0.602891</v>
      </c>
      <c r="N50" s="39">
        <v>0.0110985697998766</v>
      </c>
      <c r="O50" s="38">
        <v>22758512</v>
      </c>
      <c r="P50" s="38">
        <v>29640332</v>
      </c>
      <c r="Q50" s="39">
        <v>-0.2322</v>
      </c>
      <c r="R50" s="39">
        <v>0.0151</v>
      </c>
      <c r="S50" s="40">
        <v>14533.305294</v>
      </c>
      <c r="T50" s="40">
        <v>17899.611444</v>
      </c>
      <c r="U50" s="39">
        <v>-0.188066</v>
      </c>
      <c r="V50" s="39">
        <v>0.011704938882804</v>
      </c>
      <c r="W50" s="38">
        <v>559275</v>
      </c>
      <c r="X50" s="39">
        <v>0.0137</v>
      </c>
      <c r="Y50" s="38">
        <v>478374</v>
      </c>
      <c r="Z50" s="39">
        <v>0.1691</v>
      </c>
    </row>
    <row r="51" ht="13.8" customHeight="true" spans="1:26">
      <c r="A51" s="36"/>
      <c r="B51" s="37" t="s">
        <v>62</v>
      </c>
      <c r="C51" s="38">
        <v>19996548</v>
      </c>
      <c r="D51" s="38">
        <v>71226497</v>
      </c>
      <c r="E51" s="39">
        <v>-0.7193</v>
      </c>
      <c r="F51" s="38">
        <v>11127147</v>
      </c>
      <c r="G51" s="39">
        <v>0.7971</v>
      </c>
      <c r="H51" s="39">
        <v>0.0319</v>
      </c>
      <c r="I51" s="40">
        <v>5881.804806</v>
      </c>
      <c r="J51" s="40">
        <v>20646.229307</v>
      </c>
      <c r="K51" s="39">
        <v>-0.715115</v>
      </c>
      <c r="L51" s="40">
        <v>3288.312565</v>
      </c>
      <c r="M51" s="39">
        <v>0.7887</v>
      </c>
      <c r="N51" s="39">
        <v>0.0118409656369607</v>
      </c>
      <c r="O51" s="38">
        <v>53934422</v>
      </c>
      <c r="P51" s="38">
        <v>142726557</v>
      </c>
      <c r="Q51" s="39">
        <v>-0.6221</v>
      </c>
      <c r="R51" s="39">
        <v>0.0357</v>
      </c>
      <c r="S51" s="40">
        <v>15878.785863</v>
      </c>
      <c r="T51" s="40">
        <v>40486.705325</v>
      </c>
      <c r="U51" s="39">
        <v>-0.607802</v>
      </c>
      <c r="V51" s="39">
        <v>0.0127885717873331</v>
      </c>
      <c r="W51" s="38">
        <v>1426594</v>
      </c>
      <c r="X51" s="39">
        <v>0.0349</v>
      </c>
      <c r="Y51" s="38">
        <v>1329216</v>
      </c>
      <c r="Z51" s="39">
        <v>0.0733</v>
      </c>
    </row>
    <row r="52" ht="13.8" customHeight="true" spans="1:26">
      <c r="A52" s="36"/>
      <c r="B52" s="37" t="s">
        <v>63</v>
      </c>
      <c r="C52" s="38">
        <v>11596872</v>
      </c>
      <c r="D52" s="38">
        <v>16948396</v>
      </c>
      <c r="E52" s="39">
        <v>-0.3158</v>
      </c>
      <c r="F52" s="38">
        <v>6233083</v>
      </c>
      <c r="G52" s="39">
        <v>0.8605</v>
      </c>
      <c r="H52" s="39">
        <v>0.0185</v>
      </c>
      <c r="I52" s="40">
        <v>9470.734408</v>
      </c>
      <c r="J52" s="40">
        <v>15023.859366</v>
      </c>
      <c r="K52" s="39">
        <v>-0.36962</v>
      </c>
      <c r="L52" s="40">
        <v>4811.676861</v>
      </c>
      <c r="M52" s="39">
        <v>0.968281</v>
      </c>
      <c r="N52" s="39">
        <v>0.0190660255450017</v>
      </c>
      <c r="O52" s="38">
        <v>27586936</v>
      </c>
      <c r="P52" s="38">
        <v>31718087</v>
      </c>
      <c r="Q52" s="39">
        <v>-0.1302</v>
      </c>
      <c r="R52" s="39">
        <v>0.0183</v>
      </c>
      <c r="S52" s="40">
        <v>22000.993163</v>
      </c>
      <c r="T52" s="40">
        <v>29808.183978</v>
      </c>
      <c r="U52" s="39">
        <v>-0.261914</v>
      </c>
      <c r="V52" s="39">
        <v>0.0177193195301704</v>
      </c>
      <c r="W52" s="38">
        <v>393803</v>
      </c>
      <c r="X52" s="39">
        <v>0.0096</v>
      </c>
      <c r="Y52" s="38">
        <v>375978</v>
      </c>
      <c r="Z52" s="39">
        <v>0.0474</v>
      </c>
    </row>
    <row r="53" ht="13.8" customHeight="true" spans="1:26">
      <c r="A53" s="36"/>
      <c r="B53" s="37" t="s">
        <v>64</v>
      </c>
      <c r="C53" s="38">
        <v>23960704</v>
      </c>
      <c r="D53" s="38">
        <v>39785368</v>
      </c>
      <c r="E53" s="39">
        <v>-0.3978</v>
      </c>
      <c r="F53" s="38">
        <v>16010197</v>
      </c>
      <c r="G53" s="39">
        <v>0.4966</v>
      </c>
      <c r="H53" s="39">
        <v>0.0383</v>
      </c>
      <c r="I53" s="40">
        <v>6046.974066</v>
      </c>
      <c r="J53" s="40">
        <v>10103.834561</v>
      </c>
      <c r="K53" s="39">
        <v>-0.401517</v>
      </c>
      <c r="L53" s="40">
        <v>3994.827927</v>
      </c>
      <c r="M53" s="39">
        <v>0.513701</v>
      </c>
      <c r="N53" s="39">
        <v>0.0121734764217367</v>
      </c>
      <c r="O53" s="38">
        <v>61969882</v>
      </c>
      <c r="P53" s="38">
        <v>92520205</v>
      </c>
      <c r="Q53" s="39">
        <v>-0.3302</v>
      </c>
      <c r="R53" s="39">
        <v>0.041</v>
      </c>
      <c r="S53" s="40">
        <v>15287.727742</v>
      </c>
      <c r="T53" s="40">
        <v>24056.62102</v>
      </c>
      <c r="U53" s="39">
        <v>-0.364511</v>
      </c>
      <c r="V53" s="39">
        <v>0.0123125411086584</v>
      </c>
      <c r="W53" s="38">
        <v>1027972</v>
      </c>
      <c r="X53" s="39">
        <v>0.0251</v>
      </c>
      <c r="Y53" s="38">
        <v>1142663</v>
      </c>
      <c r="Z53" s="39">
        <v>-0.1004</v>
      </c>
    </row>
    <row r="54" ht="13.8" customHeight="true" spans="1:26">
      <c r="A54" s="36"/>
      <c r="B54" s="37" t="s">
        <v>65</v>
      </c>
      <c r="C54" s="38">
        <v>24658001</v>
      </c>
      <c r="D54" s="38">
        <v>27502039</v>
      </c>
      <c r="E54" s="39">
        <v>-0.1034</v>
      </c>
      <c r="F54" s="38">
        <v>12292403</v>
      </c>
      <c r="G54" s="39">
        <v>1.006</v>
      </c>
      <c r="H54" s="39">
        <v>0.0394</v>
      </c>
      <c r="I54" s="40">
        <v>7672.347969</v>
      </c>
      <c r="J54" s="40">
        <v>8814.307289</v>
      </c>
      <c r="K54" s="39">
        <v>-0.129557</v>
      </c>
      <c r="L54" s="40">
        <v>4226.776008</v>
      </c>
      <c r="M54" s="39">
        <v>0.815177</v>
      </c>
      <c r="N54" s="39">
        <v>0.0154456007385796</v>
      </c>
      <c r="O54" s="38">
        <v>60103721</v>
      </c>
      <c r="P54" s="38">
        <v>62474073</v>
      </c>
      <c r="Q54" s="39">
        <v>-0.0379</v>
      </c>
      <c r="R54" s="39">
        <v>0.0398</v>
      </c>
      <c r="S54" s="40">
        <v>20342.120378</v>
      </c>
      <c r="T54" s="40">
        <v>20027.117454</v>
      </c>
      <c r="U54" s="39">
        <v>0.015729</v>
      </c>
      <c r="V54" s="39">
        <v>0.0163832845284982</v>
      </c>
      <c r="W54" s="38">
        <v>1419765</v>
      </c>
      <c r="X54" s="39">
        <v>0.0347</v>
      </c>
      <c r="Y54" s="38">
        <v>760334</v>
      </c>
      <c r="Z54" s="39">
        <v>0.8673</v>
      </c>
    </row>
    <row r="55" ht="13.8" customHeight="true" spans="1:26">
      <c r="A55" s="36"/>
      <c r="B55" s="37" t="s">
        <v>66</v>
      </c>
      <c r="C55" s="38">
        <v>26329438</v>
      </c>
      <c r="D55" s="38">
        <v>16288893</v>
      </c>
      <c r="E55" s="39">
        <v>0.6164</v>
      </c>
      <c r="F55" s="38">
        <v>11397635</v>
      </c>
      <c r="G55" s="39">
        <v>1.3101</v>
      </c>
      <c r="H55" s="39">
        <v>0.042</v>
      </c>
      <c r="I55" s="40">
        <v>6945.38886</v>
      </c>
      <c r="J55" s="40">
        <v>4784.45548</v>
      </c>
      <c r="K55" s="39">
        <v>0.451657</v>
      </c>
      <c r="L55" s="40">
        <v>2819.619172</v>
      </c>
      <c r="M55" s="39">
        <v>1.463236</v>
      </c>
      <c r="N55" s="39">
        <v>0.0139821217362904</v>
      </c>
      <c r="O55" s="38">
        <v>56607541</v>
      </c>
      <c r="P55" s="38">
        <v>36388164</v>
      </c>
      <c r="Q55" s="39">
        <v>0.5557</v>
      </c>
      <c r="R55" s="39">
        <v>0.0375</v>
      </c>
      <c r="S55" s="40">
        <v>14653.194113</v>
      </c>
      <c r="T55" s="40">
        <v>11195.330752</v>
      </c>
      <c r="U55" s="39">
        <v>0.308867</v>
      </c>
      <c r="V55" s="39">
        <v>0.011801495809858</v>
      </c>
      <c r="W55" s="38">
        <v>1022720</v>
      </c>
      <c r="X55" s="39">
        <v>0.025</v>
      </c>
      <c r="Y55" s="38">
        <v>1313158</v>
      </c>
      <c r="Z55" s="39">
        <v>-0.2212</v>
      </c>
    </row>
    <row r="56" ht="13.8" customHeight="true" spans="1:26">
      <c r="A56" s="36"/>
      <c r="B56" s="37" t="s">
        <v>78</v>
      </c>
      <c r="C56" s="38">
        <v>0</v>
      </c>
      <c r="D56" s="38">
        <v>0</v>
      </c>
      <c r="E56" s="39"/>
      <c r="F56" s="38">
        <v>0</v>
      </c>
      <c r="G56" s="39"/>
      <c r="H56" s="39">
        <v>0</v>
      </c>
      <c r="I56" s="40">
        <v>0</v>
      </c>
      <c r="J56" s="40">
        <v>0</v>
      </c>
      <c r="K56" s="39"/>
      <c r="L56" s="40">
        <v>0</v>
      </c>
      <c r="M56" s="39"/>
      <c r="N56" s="39">
        <v>0</v>
      </c>
      <c r="O56" s="38">
        <v>0</v>
      </c>
      <c r="P56" s="38">
        <v>294</v>
      </c>
      <c r="Q56" s="39">
        <v>-1</v>
      </c>
      <c r="R56" s="39">
        <v>0</v>
      </c>
      <c r="S56" s="40">
        <v>0</v>
      </c>
      <c r="T56" s="40">
        <v>0.194359</v>
      </c>
      <c r="U56" s="39">
        <v>-1</v>
      </c>
      <c r="V56" s="39">
        <v>0</v>
      </c>
      <c r="W56" s="38">
        <v>0</v>
      </c>
      <c r="X56" s="39">
        <v>0</v>
      </c>
      <c r="Y56" s="38">
        <v>0</v>
      </c>
      <c r="Z56" s="39">
        <v>0</v>
      </c>
    </row>
    <row r="57" ht="13.8" customHeight="true" spans="1:26">
      <c r="A57" s="36"/>
      <c r="B57" s="37" t="s">
        <v>79</v>
      </c>
      <c r="C57" s="38">
        <v>0</v>
      </c>
      <c r="D57" s="38">
        <v>0</v>
      </c>
      <c r="E57" s="39"/>
      <c r="F57" s="38">
        <v>0</v>
      </c>
      <c r="G57" s="39"/>
      <c r="H57" s="39">
        <v>0</v>
      </c>
      <c r="I57" s="40">
        <v>0</v>
      </c>
      <c r="J57" s="40">
        <v>0</v>
      </c>
      <c r="K57" s="39"/>
      <c r="L57" s="40">
        <v>0</v>
      </c>
      <c r="M57" s="39"/>
      <c r="N57" s="39">
        <v>0</v>
      </c>
      <c r="O57" s="38">
        <v>0</v>
      </c>
      <c r="P57" s="38">
        <v>0</v>
      </c>
      <c r="Q57" s="39"/>
      <c r="R57" s="39">
        <v>0</v>
      </c>
      <c r="S57" s="40">
        <v>0</v>
      </c>
      <c r="T57" s="40">
        <v>0</v>
      </c>
      <c r="U57" s="39"/>
      <c r="V57" s="39">
        <v>0</v>
      </c>
      <c r="W57" s="38">
        <v>0</v>
      </c>
      <c r="X57" s="39">
        <v>0</v>
      </c>
      <c r="Y57" s="38">
        <v>0</v>
      </c>
      <c r="Z57" s="39">
        <v>0</v>
      </c>
    </row>
    <row r="58" ht="13.8" customHeight="true" spans="1:26">
      <c r="A58" s="36"/>
      <c r="B58" s="37" t="s">
        <v>80</v>
      </c>
      <c r="C58" s="38">
        <v>0</v>
      </c>
      <c r="D58" s="38">
        <v>0</v>
      </c>
      <c r="E58" s="39"/>
      <c r="F58" s="38">
        <v>0</v>
      </c>
      <c r="G58" s="39"/>
      <c r="H58" s="39">
        <v>0</v>
      </c>
      <c r="I58" s="40">
        <v>0</v>
      </c>
      <c r="J58" s="40">
        <v>0</v>
      </c>
      <c r="K58" s="39"/>
      <c r="L58" s="40">
        <v>0</v>
      </c>
      <c r="M58" s="39"/>
      <c r="N58" s="39">
        <v>0</v>
      </c>
      <c r="O58" s="38">
        <v>0</v>
      </c>
      <c r="P58" s="38">
        <v>0</v>
      </c>
      <c r="Q58" s="39"/>
      <c r="R58" s="39">
        <v>0</v>
      </c>
      <c r="S58" s="40">
        <v>0</v>
      </c>
      <c r="T58" s="40">
        <v>0</v>
      </c>
      <c r="U58" s="39"/>
      <c r="V58" s="39">
        <v>0</v>
      </c>
      <c r="W58" s="38">
        <v>0</v>
      </c>
      <c r="X58" s="39">
        <v>0</v>
      </c>
      <c r="Y58" s="38">
        <v>0</v>
      </c>
      <c r="Z58" s="39">
        <v>0</v>
      </c>
    </row>
    <row r="59" ht="13.8" customHeight="true" spans="1:26">
      <c r="A59" s="36"/>
      <c r="B59" s="37" t="s">
        <v>81</v>
      </c>
      <c r="C59" s="38">
        <v>877</v>
      </c>
      <c r="D59" s="38">
        <v>261</v>
      </c>
      <c r="E59" s="39">
        <v>2.3602</v>
      </c>
      <c r="F59" s="38">
        <v>60</v>
      </c>
      <c r="G59" s="39">
        <v>13.6167</v>
      </c>
      <c r="H59" s="39">
        <v>0</v>
      </c>
      <c r="I59" s="40">
        <v>0.52078</v>
      </c>
      <c r="J59" s="40">
        <v>0.150974</v>
      </c>
      <c r="K59" s="39">
        <v>2.449468</v>
      </c>
      <c r="L59" s="40">
        <v>0.036166</v>
      </c>
      <c r="M59" s="39">
        <v>13.399712</v>
      </c>
      <c r="N59" s="39">
        <v>1.04840916824135e-6</v>
      </c>
      <c r="O59" s="38">
        <v>1173</v>
      </c>
      <c r="P59" s="38">
        <v>478</v>
      </c>
      <c r="Q59" s="39">
        <v>1.454</v>
      </c>
      <c r="R59" s="39">
        <v>0</v>
      </c>
      <c r="S59" s="40">
        <v>0.700748</v>
      </c>
      <c r="T59" s="40">
        <v>0.281662</v>
      </c>
      <c r="U59" s="39">
        <v>1.487904</v>
      </c>
      <c r="V59" s="39">
        <v>5.64373509420006e-7</v>
      </c>
      <c r="W59" s="38">
        <v>76</v>
      </c>
      <c r="X59" s="39">
        <v>0</v>
      </c>
      <c r="Y59" s="38">
        <v>8</v>
      </c>
      <c r="Z59" s="39">
        <v>8.5</v>
      </c>
    </row>
    <row r="60" ht="13.8" customHeight="true" spans="1:26">
      <c r="A60" s="36"/>
      <c r="B60" s="37" t="s">
        <v>82</v>
      </c>
      <c r="C60" s="38">
        <v>0</v>
      </c>
      <c r="D60" s="38">
        <v>0</v>
      </c>
      <c r="E60" s="39"/>
      <c r="F60" s="38">
        <v>0</v>
      </c>
      <c r="G60" s="39"/>
      <c r="H60" s="39">
        <v>0</v>
      </c>
      <c r="I60" s="40">
        <v>0</v>
      </c>
      <c r="J60" s="40">
        <v>0</v>
      </c>
      <c r="K60" s="39"/>
      <c r="L60" s="40">
        <v>0</v>
      </c>
      <c r="M60" s="39"/>
      <c r="N60" s="39">
        <v>0</v>
      </c>
      <c r="O60" s="38">
        <v>0</v>
      </c>
      <c r="P60" s="38">
        <v>0</v>
      </c>
      <c r="Q60" s="39"/>
      <c r="R60" s="39">
        <v>0</v>
      </c>
      <c r="S60" s="40">
        <v>0</v>
      </c>
      <c r="T60" s="40">
        <v>0</v>
      </c>
      <c r="U60" s="39"/>
      <c r="V60" s="39">
        <v>0</v>
      </c>
      <c r="W60" s="38">
        <v>0</v>
      </c>
      <c r="X60" s="39">
        <v>0</v>
      </c>
      <c r="Y60" s="38">
        <v>0</v>
      </c>
      <c r="Z60" s="39">
        <v>0</v>
      </c>
    </row>
    <row r="61" ht="13.8" customHeight="true" spans="1:26">
      <c r="A61" s="36"/>
      <c r="B61" s="37" t="s">
        <v>83</v>
      </c>
      <c r="C61" s="38">
        <v>0</v>
      </c>
      <c r="D61" s="38">
        <v>0</v>
      </c>
      <c r="E61" s="39"/>
      <c r="F61" s="38">
        <v>0</v>
      </c>
      <c r="G61" s="39"/>
      <c r="H61" s="39">
        <v>0</v>
      </c>
      <c r="I61" s="40">
        <v>0</v>
      </c>
      <c r="J61" s="40">
        <v>0</v>
      </c>
      <c r="K61" s="39"/>
      <c r="L61" s="40">
        <v>0</v>
      </c>
      <c r="M61" s="39"/>
      <c r="N61" s="39">
        <v>0</v>
      </c>
      <c r="O61" s="38">
        <v>0</v>
      </c>
      <c r="P61" s="38">
        <v>0</v>
      </c>
      <c r="Q61" s="39"/>
      <c r="R61" s="39">
        <v>0</v>
      </c>
      <c r="S61" s="40">
        <v>0</v>
      </c>
      <c r="T61" s="40">
        <v>0</v>
      </c>
      <c r="U61" s="39"/>
      <c r="V61" s="39">
        <v>0</v>
      </c>
      <c r="W61" s="38">
        <v>0</v>
      </c>
      <c r="X61" s="39">
        <v>0</v>
      </c>
      <c r="Y61" s="38">
        <v>0</v>
      </c>
      <c r="Z61" s="39">
        <v>0</v>
      </c>
    </row>
    <row r="62" ht="13.8" customHeight="true" spans="1:26">
      <c r="A62" s="36"/>
      <c r="B62" s="37" t="s">
        <v>84</v>
      </c>
      <c r="C62" s="38">
        <v>0</v>
      </c>
      <c r="D62" s="38">
        <v>0</v>
      </c>
      <c r="E62" s="39"/>
      <c r="F62" s="38">
        <v>0</v>
      </c>
      <c r="G62" s="39"/>
      <c r="H62" s="39">
        <v>0</v>
      </c>
      <c r="I62" s="40">
        <v>0</v>
      </c>
      <c r="J62" s="40">
        <v>0</v>
      </c>
      <c r="K62" s="39"/>
      <c r="L62" s="40">
        <v>0</v>
      </c>
      <c r="M62" s="39"/>
      <c r="N62" s="39">
        <v>0</v>
      </c>
      <c r="O62" s="38">
        <v>0</v>
      </c>
      <c r="P62" s="38">
        <v>0</v>
      </c>
      <c r="Q62" s="39"/>
      <c r="R62" s="39">
        <v>0</v>
      </c>
      <c r="S62" s="40">
        <v>0</v>
      </c>
      <c r="T62" s="40">
        <v>0</v>
      </c>
      <c r="U62" s="39"/>
      <c r="V62" s="39">
        <v>0</v>
      </c>
      <c r="W62" s="38">
        <v>0</v>
      </c>
      <c r="X62" s="39">
        <v>0</v>
      </c>
      <c r="Y62" s="38">
        <v>0</v>
      </c>
      <c r="Z62" s="39">
        <v>0</v>
      </c>
    </row>
    <row r="63" ht="13.8" customHeight="true" spans="1:26">
      <c r="A63" s="36"/>
      <c r="B63" s="37" t="s">
        <v>85</v>
      </c>
      <c r="C63" s="38">
        <v>2403248</v>
      </c>
      <c r="D63" s="38">
        <v>4720692</v>
      </c>
      <c r="E63" s="39">
        <v>-0.4909</v>
      </c>
      <c r="F63" s="38">
        <v>1297869</v>
      </c>
      <c r="G63" s="39">
        <v>0.8517</v>
      </c>
      <c r="H63" s="39">
        <v>0.0038</v>
      </c>
      <c r="I63" s="40">
        <v>8.41324</v>
      </c>
      <c r="J63" s="40">
        <v>21.94869</v>
      </c>
      <c r="K63" s="39">
        <v>-0.616686</v>
      </c>
      <c r="L63" s="40">
        <v>5.24575</v>
      </c>
      <c r="M63" s="39">
        <v>0.60382</v>
      </c>
      <c r="N63" s="39">
        <v>1.69371288271724e-5</v>
      </c>
      <c r="O63" s="38">
        <v>5518384</v>
      </c>
      <c r="P63" s="38">
        <v>8327774</v>
      </c>
      <c r="Q63" s="39">
        <v>-0.3374</v>
      </c>
      <c r="R63" s="39">
        <v>0.0037</v>
      </c>
      <c r="S63" s="40">
        <v>19.721521</v>
      </c>
      <c r="T63" s="40">
        <v>34.849206</v>
      </c>
      <c r="U63" s="39">
        <v>-0.43409</v>
      </c>
      <c r="V63" s="39">
        <v>1.58834616978862e-5</v>
      </c>
      <c r="W63" s="38">
        <v>348317</v>
      </c>
      <c r="X63" s="39">
        <v>0.0085</v>
      </c>
      <c r="Y63" s="38">
        <v>259476</v>
      </c>
      <c r="Z63" s="39">
        <v>0.3424</v>
      </c>
    </row>
    <row r="64" ht="13.8" customHeight="true" spans="1:26">
      <c r="A64" s="36"/>
      <c r="B64" s="37" t="s">
        <v>86</v>
      </c>
      <c r="C64" s="38">
        <v>3218085</v>
      </c>
      <c r="D64" s="38">
        <v>3395352</v>
      </c>
      <c r="E64" s="39">
        <v>-0.0522</v>
      </c>
      <c r="F64" s="38">
        <v>1681353</v>
      </c>
      <c r="G64" s="39">
        <v>0.914</v>
      </c>
      <c r="H64" s="39">
        <v>0.0051</v>
      </c>
      <c r="I64" s="40">
        <v>14.997966</v>
      </c>
      <c r="J64" s="40">
        <v>17.539593</v>
      </c>
      <c r="K64" s="39">
        <v>-0.144908</v>
      </c>
      <c r="L64" s="40">
        <v>10.073496</v>
      </c>
      <c r="M64" s="39">
        <v>0.488854</v>
      </c>
      <c r="N64" s="39">
        <v>3.01931814957794e-5</v>
      </c>
      <c r="O64" s="38">
        <v>8029315</v>
      </c>
      <c r="P64" s="38">
        <v>7380758</v>
      </c>
      <c r="Q64" s="39">
        <v>0.0879</v>
      </c>
      <c r="R64" s="39">
        <v>0.0053</v>
      </c>
      <c r="S64" s="40">
        <v>42.496589</v>
      </c>
      <c r="T64" s="40">
        <v>48.572838</v>
      </c>
      <c r="U64" s="39">
        <v>-0.125096</v>
      </c>
      <c r="V64" s="39">
        <v>3.4226211237577e-5</v>
      </c>
      <c r="W64" s="38">
        <v>511324</v>
      </c>
      <c r="X64" s="39">
        <v>0.0125</v>
      </c>
      <c r="Y64" s="38">
        <v>429569</v>
      </c>
      <c r="Z64" s="39">
        <v>0.1903</v>
      </c>
    </row>
    <row r="65" ht="13.8" customHeight="true" spans="1:26">
      <c r="A65" s="36"/>
      <c r="B65" s="37" t="s">
        <v>87</v>
      </c>
      <c r="C65" s="38">
        <v>7151006</v>
      </c>
      <c r="D65" s="38">
        <v>17788427</v>
      </c>
      <c r="E65" s="39">
        <v>-0.598</v>
      </c>
      <c r="F65" s="38">
        <v>3629430</v>
      </c>
      <c r="G65" s="39">
        <v>0.9703</v>
      </c>
      <c r="H65" s="39">
        <v>0.0114</v>
      </c>
      <c r="I65" s="40">
        <v>13.246674</v>
      </c>
      <c r="J65" s="40">
        <v>39.601645</v>
      </c>
      <c r="K65" s="39">
        <v>-0.665502</v>
      </c>
      <c r="L65" s="40">
        <v>6.819712</v>
      </c>
      <c r="M65" s="39">
        <v>0.94241</v>
      </c>
      <c r="N65" s="39">
        <v>2.66675649416342e-5</v>
      </c>
      <c r="O65" s="38">
        <v>19656497</v>
      </c>
      <c r="P65" s="38">
        <v>35168846</v>
      </c>
      <c r="Q65" s="39">
        <v>-0.4411</v>
      </c>
      <c r="R65" s="39">
        <v>0.013</v>
      </c>
      <c r="S65" s="40">
        <v>36.385199</v>
      </c>
      <c r="T65" s="40">
        <v>75.10711</v>
      </c>
      <c r="U65" s="39">
        <v>-0.515556</v>
      </c>
      <c r="V65" s="39">
        <v>2.93041756103126e-5</v>
      </c>
      <c r="W65" s="38">
        <v>504999</v>
      </c>
      <c r="X65" s="39">
        <v>0.0124</v>
      </c>
      <c r="Y65" s="38">
        <v>391929</v>
      </c>
      <c r="Z65" s="39">
        <v>0.2885</v>
      </c>
    </row>
    <row r="66" ht="13.8" customHeight="true" spans="1:26">
      <c r="A66" s="36"/>
      <c r="B66" s="37" t="s">
        <v>88</v>
      </c>
      <c r="C66" s="38">
        <v>6726318</v>
      </c>
      <c r="D66" s="38">
        <v>6960092</v>
      </c>
      <c r="E66" s="39">
        <v>-0.0336</v>
      </c>
      <c r="F66" s="38">
        <v>3436122</v>
      </c>
      <c r="G66" s="39">
        <v>0.9575</v>
      </c>
      <c r="H66" s="39">
        <v>0.0107</v>
      </c>
      <c r="I66" s="40">
        <v>15.461202</v>
      </c>
      <c r="J66" s="40">
        <v>14.796061</v>
      </c>
      <c r="K66" s="39">
        <v>0.044954</v>
      </c>
      <c r="L66" s="40">
        <v>9.78041</v>
      </c>
      <c r="M66" s="39">
        <v>0.580834</v>
      </c>
      <c r="N66" s="39">
        <v>3.11257458597324e-5</v>
      </c>
      <c r="O66" s="38">
        <v>16321418</v>
      </c>
      <c r="P66" s="38">
        <v>15599792</v>
      </c>
      <c r="Q66" s="39">
        <v>0.0463</v>
      </c>
      <c r="R66" s="39">
        <v>0.0108</v>
      </c>
      <c r="S66" s="40">
        <v>38.216636</v>
      </c>
      <c r="T66" s="40">
        <v>36.181123</v>
      </c>
      <c r="U66" s="39">
        <v>0.056259</v>
      </c>
      <c r="V66" s="39">
        <v>3.07791916317235e-5</v>
      </c>
      <c r="W66" s="38">
        <v>396738</v>
      </c>
      <c r="X66" s="39">
        <v>0.0097</v>
      </c>
      <c r="Y66" s="38">
        <v>297233</v>
      </c>
      <c r="Z66" s="39">
        <v>0.3348</v>
      </c>
    </row>
    <row r="67" ht="13.8" customHeight="true" spans="1:26">
      <c r="A67" s="36"/>
      <c r="B67" s="37" t="s">
        <v>89</v>
      </c>
      <c r="C67" s="38">
        <v>3572426</v>
      </c>
      <c r="D67" s="38">
        <v>1757066</v>
      </c>
      <c r="E67" s="39">
        <v>1.0332</v>
      </c>
      <c r="F67" s="38">
        <v>1218606</v>
      </c>
      <c r="G67" s="39">
        <v>1.9316</v>
      </c>
      <c r="H67" s="39">
        <v>0.0057</v>
      </c>
      <c r="I67" s="40">
        <v>10.627293</v>
      </c>
      <c r="J67" s="40">
        <v>3.764299</v>
      </c>
      <c r="K67" s="39">
        <v>1.82318</v>
      </c>
      <c r="L67" s="40">
        <v>3.617308</v>
      </c>
      <c r="M67" s="39">
        <v>1.937901</v>
      </c>
      <c r="N67" s="39">
        <v>2.13943534981894e-5</v>
      </c>
      <c r="O67" s="38">
        <v>7346981</v>
      </c>
      <c r="P67" s="38">
        <v>3342474</v>
      </c>
      <c r="Q67" s="39">
        <v>1.1981</v>
      </c>
      <c r="R67" s="39">
        <v>0.0049</v>
      </c>
      <c r="S67" s="40">
        <v>21.549798</v>
      </c>
      <c r="T67" s="40">
        <v>8.444608</v>
      </c>
      <c r="U67" s="39">
        <v>1.5519</v>
      </c>
      <c r="V67" s="39">
        <v>1.73559326955656e-5</v>
      </c>
      <c r="W67" s="38">
        <v>333946</v>
      </c>
      <c r="X67" s="39">
        <v>0.0082</v>
      </c>
      <c r="Y67" s="38">
        <v>258616</v>
      </c>
      <c r="Z67" s="39">
        <v>0.2913</v>
      </c>
    </row>
    <row r="68" ht="13.8" customHeight="true" spans="1:26">
      <c r="A68" s="36"/>
      <c r="B68" s="37" t="s">
        <v>90</v>
      </c>
      <c r="C68" s="38">
        <v>1338572</v>
      </c>
      <c r="D68" s="38">
        <v>2227211</v>
      </c>
      <c r="E68" s="39">
        <v>-0.399</v>
      </c>
      <c r="F68" s="38">
        <v>513607</v>
      </c>
      <c r="G68" s="39">
        <v>1.6062</v>
      </c>
      <c r="H68" s="39">
        <v>0.0021</v>
      </c>
      <c r="I68" s="40">
        <v>7.240231</v>
      </c>
      <c r="J68" s="40">
        <v>14.528328</v>
      </c>
      <c r="K68" s="39">
        <v>-0.501647</v>
      </c>
      <c r="L68" s="40">
        <v>2.640709</v>
      </c>
      <c r="M68" s="39">
        <v>1.741775</v>
      </c>
      <c r="N68" s="39">
        <v>1.45756837063351e-5</v>
      </c>
      <c r="O68" s="38">
        <v>2972861</v>
      </c>
      <c r="P68" s="38">
        <v>3829309</v>
      </c>
      <c r="Q68" s="39">
        <v>-0.2237</v>
      </c>
      <c r="R68" s="39">
        <v>0.002</v>
      </c>
      <c r="S68" s="40">
        <v>14.636744</v>
      </c>
      <c r="T68" s="40">
        <v>26.040715</v>
      </c>
      <c r="U68" s="39">
        <v>-0.437928</v>
      </c>
      <c r="V68" s="39">
        <v>1.17882470984751e-5</v>
      </c>
      <c r="W68" s="38">
        <v>97633</v>
      </c>
      <c r="X68" s="39">
        <v>0.0024</v>
      </c>
      <c r="Y68" s="38">
        <v>78267</v>
      </c>
      <c r="Z68" s="39">
        <v>0.2474</v>
      </c>
    </row>
    <row r="69" ht="13.8" customHeight="true" spans="1:26">
      <c r="A69" s="36"/>
      <c r="B69" s="37" t="s">
        <v>91</v>
      </c>
      <c r="C69" s="38">
        <v>675147</v>
      </c>
      <c r="D69" s="38">
        <v>528987</v>
      </c>
      <c r="E69" s="39">
        <v>0.2763</v>
      </c>
      <c r="F69" s="38">
        <v>726342</v>
      </c>
      <c r="G69" s="39">
        <v>-0.0705</v>
      </c>
      <c r="H69" s="39">
        <v>0.0011</v>
      </c>
      <c r="I69" s="40">
        <v>1.540578</v>
      </c>
      <c r="J69" s="40">
        <v>3.285833</v>
      </c>
      <c r="K69" s="39">
        <v>-0.531145</v>
      </c>
      <c r="L69" s="40">
        <v>1.367396</v>
      </c>
      <c r="M69" s="39">
        <v>0.126651</v>
      </c>
      <c r="N69" s="39">
        <v>3.10141729634571e-6</v>
      </c>
      <c r="O69" s="38">
        <v>2259133</v>
      </c>
      <c r="P69" s="38">
        <v>2558253</v>
      </c>
      <c r="Q69" s="39">
        <v>-0.1169</v>
      </c>
      <c r="R69" s="39">
        <v>0.0015</v>
      </c>
      <c r="S69" s="40">
        <v>4.571218</v>
      </c>
      <c r="T69" s="40">
        <v>8.667475</v>
      </c>
      <c r="U69" s="39">
        <v>-0.472601</v>
      </c>
      <c r="V69" s="39">
        <v>3.68160072520207e-6</v>
      </c>
      <c r="W69" s="38">
        <v>23442</v>
      </c>
      <c r="X69" s="39">
        <v>0.0006</v>
      </c>
      <c r="Y69" s="38">
        <v>87676</v>
      </c>
      <c r="Z69" s="39">
        <v>-0.7326</v>
      </c>
    </row>
    <row r="70" ht="13.8" customHeight="true" spans="1:26">
      <c r="A70" s="36"/>
      <c r="B70" s="37" t="s">
        <v>92</v>
      </c>
      <c r="C70" s="38">
        <v>620531</v>
      </c>
      <c r="D70" s="38"/>
      <c r="E70" s="39"/>
      <c r="F70" s="38">
        <v>133337</v>
      </c>
      <c r="G70" s="39">
        <v>3.6539</v>
      </c>
      <c r="H70" s="39">
        <v>0.001</v>
      </c>
      <c r="I70" s="40">
        <v>0.740277</v>
      </c>
      <c r="J70" s="40"/>
      <c r="K70" s="39"/>
      <c r="L70" s="40">
        <v>0.35027</v>
      </c>
      <c r="M70" s="39">
        <v>1.113447</v>
      </c>
      <c r="N70" s="39">
        <v>1.49028993785898e-6</v>
      </c>
      <c r="O70" s="38">
        <v>873434</v>
      </c>
      <c r="P70" s="38"/>
      <c r="Q70" s="39"/>
      <c r="R70" s="39">
        <v>0.0006</v>
      </c>
      <c r="S70" s="40">
        <v>1.591341</v>
      </c>
      <c r="T70" s="40"/>
      <c r="U70" s="39"/>
      <c r="V70" s="39">
        <v>1.28164576260502e-6</v>
      </c>
      <c r="W70" s="38">
        <v>11481</v>
      </c>
      <c r="X70" s="39">
        <v>0.0003</v>
      </c>
      <c r="Y70" s="38">
        <v>55947</v>
      </c>
      <c r="Z70" s="39">
        <v>-0.7948</v>
      </c>
    </row>
    <row r="71" ht="13.8" customHeight="true" spans="1:26">
      <c r="A71" s="36"/>
      <c r="B71" s="37" t="s">
        <v>93</v>
      </c>
      <c r="C71" s="38">
        <v>449604</v>
      </c>
      <c r="D71" s="38"/>
      <c r="E71" s="39"/>
      <c r="F71" s="38">
        <v>104835</v>
      </c>
      <c r="G71" s="39">
        <v>3.2887</v>
      </c>
      <c r="H71" s="39">
        <v>0.0007</v>
      </c>
      <c r="I71" s="40">
        <v>2.045821</v>
      </c>
      <c r="J71" s="40"/>
      <c r="K71" s="39"/>
      <c r="L71" s="40">
        <v>0.850778</v>
      </c>
      <c r="M71" s="39">
        <v>1.404647</v>
      </c>
      <c r="N71" s="39">
        <v>4.11854812585099e-6</v>
      </c>
      <c r="O71" s="38">
        <v>693751</v>
      </c>
      <c r="P71" s="38"/>
      <c r="Q71" s="39"/>
      <c r="R71" s="39">
        <v>0.0005</v>
      </c>
      <c r="S71" s="40">
        <v>4.911147</v>
      </c>
      <c r="T71" s="40"/>
      <c r="U71" s="39"/>
      <c r="V71" s="39">
        <v>3.95537521001492e-6</v>
      </c>
      <c r="W71" s="38">
        <v>80532</v>
      </c>
      <c r="X71" s="39">
        <v>0.002</v>
      </c>
      <c r="Y71" s="38">
        <v>46053</v>
      </c>
      <c r="Z71" s="39">
        <v>0.7487</v>
      </c>
    </row>
    <row r="72" ht="13.8" customHeight="true" spans="1:26">
      <c r="A72" s="36"/>
      <c r="B72" s="37" t="s">
        <v>94</v>
      </c>
      <c r="C72" s="38">
        <v>591575</v>
      </c>
      <c r="D72" s="38"/>
      <c r="E72" s="39"/>
      <c r="F72" s="38">
        <v>59827</v>
      </c>
      <c r="G72" s="39">
        <v>8.8881</v>
      </c>
      <c r="H72" s="39">
        <v>0.0009</v>
      </c>
      <c r="I72" s="40">
        <v>2.400364</v>
      </c>
      <c r="J72" s="40"/>
      <c r="K72" s="39"/>
      <c r="L72" s="40">
        <v>0.464673</v>
      </c>
      <c r="M72" s="39">
        <v>4.165706</v>
      </c>
      <c r="N72" s="39">
        <v>4.83229698666706e-6</v>
      </c>
      <c r="O72" s="38">
        <v>700978</v>
      </c>
      <c r="P72" s="38"/>
      <c r="Q72" s="39"/>
      <c r="R72" s="39">
        <v>0.0005</v>
      </c>
      <c r="S72" s="40">
        <v>3.508825</v>
      </c>
      <c r="T72" s="40"/>
      <c r="U72" s="39"/>
      <c r="V72" s="39">
        <v>2.8259629413008e-6</v>
      </c>
      <c r="W72" s="38">
        <v>2533</v>
      </c>
      <c r="X72" s="39">
        <v>0.0001</v>
      </c>
      <c r="Y72" s="38">
        <v>17132</v>
      </c>
      <c r="Z72" s="39">
        <v>-0.8521</v>
      </c>
    </row>
    <row r="73" ht="13.8" customHeight="true" spans="1:26">
      <c r="A73" s="36"/>
      <c r="B73" s="37" t="s">
        <v>95</v>
      </c>
      <c r="C73" s="38">
        <v>81989</v>
      </c>
      <c r="D73" s="38"/>
      <c r="E73" s="39"/>
      <c r="F73" s="38">
        <v>41035</v>
      </c>
      <c r="G73" s="39">
        <v>0.998</v>
      </c>
      <c r="H73" s="39">
        <v>0.0001</v>
      </c>
      <c r="I73" s="40">
        <v>0.11586</v>
      </c>
      <c r="J73" s="40"/>
      <c r="K73" s="39"/>
      <c r="L73" s="40">
        <v>0.065739</v>
      </c>
      <c r="M73" s="39">
        <v>0.762424</v>
      </c>
      <c r="N73" s="39">
        <v>2.3324376172749e-7</v>
      </c>
      <c r="O73" s="38">
        <v>258755</v>
      </c>
      <c r="P73" s="38"/>
      <c r="Q73" s="39"/>
      <c r="R73" s="39">
        <v>0.0002</v>
      </c>
      <c r="S73" s="40">
        <v>0.351515</v>
      </c>
      <c r="T73" s="40"/>
      <c r="U73" s="39"/>
      <c r="V73" s="39">
        <v>2.83105701569999e-7</v>
      </c>
      <c r="W73" s="38">
        <v>13606</v>
      </c>
      <c r="X73" s="39">
        <v>0.0003</v>
      </c>
      <c r="Y73" s="38">
        <v>10270</v>
      </c>
      <c r="Z73" s="39">
        <v>0.3248</v>
      </c>
    </row>
    <row r="74" ht="13.8" customHeight="true" spans="1:26">
      <c r="A74" s="36"/>
      <c r="B74" s="37" t="s">
        <v>96</v>
      </c>
      <c r="C74" s="38">
        <v>467385</v>
      </c>
      <c r="D74" s="38"/>
      <c r="E74" s="39"/>
      <c r="F74" s="38">
        <v>173045</v>
      </c>
      <c r="G74" s="39">
        <v>1.7009</v>
      </c>
      <c r="H74" s="39">
        <v>0.0007</v>
      </c>
      <c r="I74" s="40">
        <v>2.09589</v>
      </c>
      <c r="J74" s="40"/>
      <c r="K74" s="39"/>
      <c r="L74" s="40">
        <v>0.871255</v>
      </c>
      <c r="M74" s="39">
        <v>1.405599</v>
      </c>
      <c r="N74" s="39">
        <v>4.21934462080986e-6</v>
      </c>
      <c r="O74" s="38">
        <v>1061561</v>
      </c>
      <c r="P74" s="38"/>
      <c r="Q74" s="39"/>
      <c r="R74" s="39">
        <v>0.0007</v>
      </c>
      <c r="S74" s="40">
        <v>4.777039</v>
      </c>
      <c r="T74" s="40"/>
      <c r="U74" s="39"/>
      <c r="V74" s="39">
        <v>3.84736633578153e-6</v>
      </c>
      <c r="W74" s="38">
        <v>73123</v>
      </c>
      <c r="X74" s="39">
        <v>0.0018</v>
      </c>
      <c r="Y74" s="38">
        <v>38232</v>
      </c>
      <c r="Z74" s="39">
        <v>0.9126</v>
      </c>
    </row>
    <row r="75" ht="13.8" customHeight="true" spans="1:26">
      <c r="A75" s="36"/>
      <c r="B75" s="37" t="s">
        <v>97</v>
      </c>
      <c r="C75" s="38">
        <v>5731748</v>
      </c>
      <c r="D75" s="38"/>
      <c r="E75" s="39"/>
      <c r="F75" s="38">
        <v>2740921</v>
      </c>
      <c r="G75" s="39">
        <v>1.0912</v>
      </c>
      <c r="H75" s="39">
        <v>0.0092</v>
      </c>
      <c r="I75" s="40">
        <v>30.269005</v>
      </c>
      <c r="J75" s="40"/>
      <c r="K75" s="39"/>
      <c r="L75" s="40">
        <v>15.562527</v>
      </c>
      <c r="M75" s="39">
        <v>0.944993</v>
      </c>
      <c r="N75" s="39">
        <v>6.09361003793217e-5</v>
      </c>
      <c r="O75" s="38">
        <v>14515791</v>
      </c>
      <c r="P75" s="38"/>
      <c r="Q75" s="39"/>
      <c r="R75" s="39">
        <v>0.0096</v>
      </c>
      <c r="S75" s="40">
        <v>84.489676</v>
      </c>
      <c r="T75" s="40"/>
      <c r="U75" s="39"/>
      <c r="V75" s="39">
        <v>6.80469083805866e-5</v>
      </c>
      <c r="W75" s="38">
        <v>563945</v>
      </c>
      <c r="X75" s="39">
        <v>0.0138</v>
      </c>
      <c r="Y75" s="38">
        <v>419794</v>
      </c>
      <c r="Z75" s="39">
        <v>0.3434</v>
      </c>
    </row>
    <row r="76" ht="13.8" customHeight="true" spans="1:26">
      <c r="A76" s="36"/>
      <c r="B76" s="37" t="s">
        <v>98</v>
      </c>
      <c r="C76" s="38">
        <v>172655</v>
      </c>
      <c r="D76" s="38"/>
      <c r="E76" s="39"/>
      <c r="F76" s="38">
        <v>50577</v>
      </c>
      <c r="G76" s="39">
        <v>2.4137</v>
      </c>
      <c r="H76" s="39">
        <v>0.0003</v>
      </c>
      <c r="I76" s="40">
        <v>0.330332</v>
      </c>
      <c r="J76" s="40"/>
      <c r="K76" s="39"/>
      <c r="L76" s="40">
        <v>0.10423</v>
      </c>
      <c r="M76" s="39">
        <v>2.16926</v>
      </c>
      <c r="N76" s="39">
        <v>6.65008443802566e-7</v>
      </c>
      <c r="O76" s="38">
        <v>383879</v>
      </c>
      <c r="P76" s="38"/>
      <c r="Q76" s="39"/>
      <c r="R76" s="39">
        <v>0.0003</v>
      </c>
      <c r="S76" s="40">
        <v>0.696767</v>
      </c>
      <c r="T76" s="40"/>
      <c r="U76" s="39"/>
      <c r="V76" s="39">
        <v>5.61167262750731e-7</v>
      </c>
      <c r="W76" s="38">
        <v>42431</v>
      </c>
      <c r="X76" s="39">
        <v>0.001</v>
      </c>
      <c r="Y76" s="38">
        <v>19817</v>
      </c>
      <c r="Z76" s="39">
        <v>1.1411</v>
      </c>
    </row>
    <row r="77" ht="13.8" customHeight="true" spans="1:26">
      <c r="A77" s="36"/>
      <c r="B77" s="37" t="s">
        <v>99</v>
      </c>
      <c r="C77" s="38">
        <v>132207</v>
      </c>
      <c r="D77" s="38"/>
      <c r="E77" s="39"/>
      <c r="F77" s="38">
        <v>33765</v>
      </c>
      <c r="G77" s="39">
        <v>2.9155</v>
      </c>
      <c r="H77" s="39">
        <v>0.0002</v>
      </c>
      <c r="I77" s="40">
        <v>0.289012</v>
      </c>
      <c r="J77" s="40"/>
      <c r="K77" s="39"/>
      <c r="L77" s="40">
        <v>0.073636</v>
      </c>
      <c r="M77" s="39">
        <v>2.924874</v>
      </c>
      <c r="N77" s="39">
        <v>5.81825013502377e-7</v>
      </c>
      <c r="O77" s="38">
        <v>256165</v>
      </c>
      <c r="P77" s="38"/>
      <c r="Q77" s="39"/>
      <c r="R77" s="39">
        <v>0.0002</v>
      </c>
      <c r="S77" s="40">
        <v>0.528673</v>
      </c>
      <c r="T77" s="40"/>
      <c r="U77" s="39"/>
      <c r="V77" s="39">
        <v>4.2578649720813e-7</v>
      </c>
      <c r="W77" s="38">
        <v>28826</v>
      </c>
      <c r="X77" s="39">
        <v>0.0007</v>
      </c>
      <c r="Y77" s="38">
        <v>11185</v>
      </c>
      <c r="Z77" s="39">
        <v>1.5772</v>
      </c>
    </row>
    <row r="78" ht="13.8" customHeight="true" spans="1:26">
      <c r="A78" s="36"/>
      <c r="B78" s="37" t="s">
        <v>100</v>
      </c>
      <c r="C78" s="38">
        <v>0</v>
      </c>
      <c r="D78" s="38">
        <v>0</v>
      </c>
      <c r="E78" s="39"/>
      <c r="F78" s="38">
        <v>0</v>
      </c>
      <c r="G78" s="39"/>
      <c r="H78" s="39">
        <v>0</v>
      </c>
      <c r="I78" s="40">
        <v>0</v>
      </c>
      <c r="J78" s="40">
        <v>0</v>
      </c>
      <c r="K78" s="39"/>
      <c r="L78" s="40">
        <v>0</v>
      </c>
      <c r="M78" s="39"/>
      <c r="N78" s="39">
        <v>0</v>
      </c>
      <c r="O78" s="38">
        <v>0</v>
      </c>
      <c r="P78" s="38">
        <v>0</v>
      </c>
      <c r="Q78" s="39"/>
      <c r="R78" s="39">
        <v>0</v>
      </c>
      <c r="S78" s="40">
        <v>0</v>
      </c>
      <c r="T78" s="40">
        <v>0</v>
      </c>
      <c r="U78" s="39"/>
      <c r="V78" s="39">
        <v>0</v>
      </c>
      <c r="W78" s="38">
        <v>0</v>
      </c>
      <c r="X78" s="39">
        <v>0</v>
      </c>
      <c r="Y78" s="38">
        <v>0</v>
      </c>
      <c r="Z78" s="39">
        <v>0</v>
      </c>
    </row>
    <row r="79" ht="13.8" customHeight="true" spans="1:26">
      <c r="A79" s="7"/>
      <c r="B79" s="8" t="s">
        <v>51</v>
      </c>
      <c r="C79" s="9">
        <v>196904795</v>
      </c>
      <c r="D79" s="9">
        <v>305802348</v>
      </c>
      <c r="E79" s="15">
        <v>-0.3561</v>
      </c>
      <c r="F79" s="9">
        <v>104651940</v>
      </c>
      <c r="G79" s="15">
        <v>0.8815</v>
      </c>
      <c r="H79" s="15">
        <v>0.3144</v>
      </c>
      <c r="I79" s="18">
        <v>64526.874402</v>
      </c>
      <c r="J79" s="18">
        <v>113591.693342</v>
      </c>
      <c r="K79" s="15">
        <v>-0.43194</v>
      </c>
      <c r="L79" s="18">
        <v>35543.669268</v>
      </c>
      <c r="M79" s="15">
        <v>0.815425</v>
      </c>
      <c r="N79" s="15">
        <v>0.129902390109095</v>
      </c>
      <c r="O79" s="9">
        <v>491132646</v>
      </c>
      <c r="P79" s="9">
        <v>673319657</v>
      </c>
      <c r="Q79" s="15">
        <v>-0.2706</v>
      </c>
      <c r="R79" s="15">
        <v>0.3253</v>
      </c>
      <c r="S79" s="18">
        <v>164288.680871</v>
      </c>
      <c r="T79" s="18">
        <v>255241.895947</v>
      </c>
      <c r="U79" s="15">
        <v>-0.356341</v>
      </c>
      <c r="V79" s="15">
        <v>0.132316010008091</v>
      </c>
      <c r="W79" s="9">
        <v>12464423</v>
      </c>
      <c r="X79" s="15">
        <v>0.3049</v>
      </c>
      <c r="Y79" s="9">
        <v>10889043</v>
      </c>
      <c r="Z79" s="15">
        <v>0.1447</v>
      </c>
    </row>
    <row r="80" ht="13.8" customHeight="true" spans="1:26">
      <c r="A80" s="36" t="s">
        <v>101</v>
      </c>
      <c r="B80" s="37" t="s">
        <v>102</v>
      </c>
      <c r="C80" s="38">
        <v>2487943</v>
      </c>
      <c r="D80" s="38">
        <v>2726626</v>
      </c>
      <c r="E80" s="39">
        <v>-0.0875</v>
      </c>
      <c r="F80" s="38">
        <v>1831600</v>
      </c>
      <c r="G80" s="39">
        <v>0.3583</v>
      </c>
      <c r="H80" s="39">
        <v>0.004</v>
      </c>
      <c r="I80" s="40">
        <v>1166.769975</v>
      </c>
      <c r="J80" s="40">
        <v>1482.922325</v>
      </c>
      <c r="K80" s="39">
        <v>-0.213195</v>
      </c>
      <c r="L80" s="40">
        <v>852.775902</v>
      </c>
      <c r="M80" s="39">
        <v>0.368202</v>
      </c>
      <c r="N80" s="39">
        <v>0.00234888501674167</v>
      </c>
      <c r="O80" s="38">
        <v>6631411</v>
      </c>
      <c r="P80" s="38">
        <v>6989901</v>
      </c>
      <c r="Q80" s="39">
        <v>-0.0513</v>
      </c>
      <c r="R80" s="39">
        <v>0.0044</v>
      </c>
      <c r="S80" s="40">
        <v>3124.752016</v>
      </c>
      <c r="T80" s="40">
        <v>3811.035108</v>
      </c>
      <c r="U80" s="39">
        <v>-0.180078</v>
      </c>
      <c r="V80" s="39">
        <v>0.00251663545431048</v>
      </c>
      <c r="W80" s="38">
        <v>152696</v>
      </c>
      <c r="X80" s="39">
        <v>0.0037</v>
      </c>
      <c r="Y80" s="38">
        <v>267208</v>
      </c>
      <c r="Z80" s="39">
        <v>-0.42855004</v>
      </c>
    </row>
    <row r="81" ht="13.8" customHeight="true" spans="1:26">
      <c r="A81" s="36"/>
      <c r="B81" s="37" t="s">
        <v>103</v>
      </c>
      <c r="C81" s="38">
        <v>3589355</v>
      </c>
      <c r="D81" s="38">
        <v>1832021</v>
      </c>
      <c r="E81" s="39">
        <v>0.9592</v>
      </c>
      <c r="F81" s="38">
        <v>1810711</v>
      </c>
      <c r="G81" s="39">
        <v>0.9823</v>
      </c>
      <c r="H81" s="39">
        <v>0.0057</v>
      </c>
      <c r="I81" s="40">
        <v>1367.215898</v>
      </c>
      <c r="J81" s="40">
        <v>787.689131</v>
      </c>
      <c r="K81" s="39">
        <v>0.73573</v>
      </c>
      <c r="L81" s="40">
        <v>647.91998</v>
      </c>
      <c r="M81" s="39">
        <v>1.110162</v>
      </c>
      <c r="N81" s="39">
        <v>0.00275241307736189</v>
      </c>
      <c r="O81" s="38">
        <v>8399908</v>
      </c>
      <c r="P81" s="38">
        <v>4242212</v>
      </c>
      <c r="Q81" s="39">
        <v>0.9801</v>
      </c>
      <c r="R81" s="39">
        <v>0.0056</v>
      </c>
      <c r="S81" s="40">
        <v>3181.630331</v>
      </c>
      <c r="T81" s="40">
        <v>1952.807394</v>
      </c>
      <c r="U81" s="39">
        <v>0.62926</v>
      </c>
      <c r="V81" s="39">
        <v>0.00256244452439908</v>
      </c>
      <c r="W81" s="38">
        <v>119937</v>
      </c>
      <c r="X81" s="39">
        <v>0.0029</v>
      </c>
      <c r="Y81" s="38">
        <v>96642</v>
      </c>
      <c r="Z81" s="39">
        <v>0.24104427</v>
      </c>
    </row>
    <row r="82" ht="13.8" customHeight="true" spans="1:26">
      <c r="A82" s="36"/>
      <c r="B82" s="37" t="s">
        <v>104</v>
      </c>
      <c r="C82" s="38">
        <v>43615153</v>
      </c>
      <c r="D82" s="38">
        <v>23590783</v>
      </c>
      <c r="E82" s="39">
        <v>0.8488</v>
      </c>
      <c r="F82" s="38">
        <v>18290895</v>
      </c>
      <c r="G82" s="39">
        <v>1.3845</v>
      </c>
      <c r="H82" s="39">
        <v>0.0697</v>
      </c>
      <c r="I82" s="40">
        <v>14145.300989</v>
      </c>
      <c r="J82" s="40">
        <v>8665.159466</v>
      </c>
      <c r="K82" s="39">
        <v>0.632434</v>
      </c>
      <c r="L82" s="40">
        <v>5530.595832</v>
      </c>
      <c r="M82" s="39">
        <v>1.557645</v>
      </c>
      <c r="N82" s="39">
        <v>0.0284766374369234</v>
      </c>
      <c r="O82" s="38">
        <v>90770520</v>
      </c>
      <c r="P82" s="38">
        <v>55875682</v>
      </c>
      <c r="Q82" s="39">
        <v>0.6245</v>
      </c>
      <c r="R82" s="39">
        <v>0.0601</v>
      </c>
      <c r="S82" s="40">
        <v>28648.76358</v>
      </c>
      <c r="T82" s="40">
        <v>21223.990338</v>
      </c>
      <c r="U82" s="39">
        <v>0.349829</v>
      </c>
      <c r="V82" s="39">
        <v>0.0230733491100776</v>
      </c>
      <c r="W82" s="38">
        <v>2843830</v>
      </c>
      <c r="X82" s="39">
        <v>0.0696</v>
      </c>
      <c r="Y82" s="38">
        <v>2860516</v>
      </c>
      <c r="Z82" s="39">
        <v>-0.00583321</v>
      </c>
    </row>
    <row r="83" ht="13.8" customHeight="true" spans="1:26">
      <c r="A83" s="36"/>
      <c r="B83" s="37" t="s">
        <v>105</v>
      </c>
      <c r="C83" s="38">
        <v>12136042</v>
      </c>
      <c r="D83" s="38">
        <v>14280606</v>
      </c>
      <c r="E83" s="39">
        <v>-0.1502</v>
      </c>
      <c r="F83" s="38">
        <v>8370921</v>
      </c>
      <c r="G83" s="39">
        <v>0.4498</v>
      </c>
      <c r="H83" s="39">
        <v>0.0194</v>
      </c>
      <c r="I83" s="40">
        <v>2952.117913</v>
      </c>
      <c r="J83" s="40">
        <v>3966.687506</v>
      </c>
      <c r="K83" s="39">
        <v>-0.255773</v>
      </c>
      <c r="L83" s="40">
        <v>2031.840392</v>
      </c>
      <c r="M83" s="39">
        <v>0.452928</v>
      </c>
      <c r="N83" s="39">
        <v>0.00594306134206135</v>
      </c>
      <c r="O83" s="38">
        <v>34071485</v>
      </c>
      <c r="P83" s="38">
        <v>33153015</v>
      </c>
      <c r="Q83" s="39">
        <v>0.0277</v>
      </c>
      <c r="R83" s="39">
        <v>0.0226</v>
      </c>
      <c r="S83" s="40">
        <v>8204.650353</v>
      </c>
      <c r="T83" s="40">
        <v>9331.109699</v>
      </c>
      <c r="U83" s="39">
        <v>-0.120721</v>
      </c>
      <c r="V83" s="39">
        <v>0.00660792084071122</v>
      </c>
      <c r="W83" s="38">
        <v>1436274</v>
      </c>
      <c r="X83" s="39">
        <v>0.0351</v>
      </c>
      <c r="Y83" s="38">
        <v>1379637</v>
      </c>
      <c r="Z83" s="39">
        <v>0.0410521</v>
      </c>
    </row>
    <row r="84" ht="13.8" customHeight="true" spans="1:26">
      <c r="A84" s="36"/>
      <c r="B84" s="37" t="s">
        <v>106</v>
      </c>
      <c r="C84" s="38">
        <v>13252094</v>
      </c>
      <c r="D84" s="38">
        <v>16155540</v>
      </c>
      <c r="E84" s="39">
        <v>-0.1797</v>
      </c>
      <c r="F84" s="38">
        <v>7078221</v>
      </c>
      <c r="G84" s="39">
        <v>0.8722</v>
      </c>
      <c r="H84" s="39">
        <v>0.0212</v>
      </c>
      <c r="I84" s="40">
        <v>10182.246045</v>
      </c>
      <c r="J84" s="40">
        <v>13378.170625</v>
      </c>
      <c r="K84" s="39">
        <v>-0.238891</v>
      </c>
      <c r="L84" s="40">
        <v>5105.207763</v>
      </c>
      <c r="M84" s="39">
        <v>0.994482</v>
      </c>
      <c r="N84" s="39">
        <v>0.0204984064420047</v>
      </c>
      <c r="O84" s="38">
        <v>32570298</v>
      </c>
      <c r="P84" s="38">
        <v>34779581</v>
      </c>
      <c r="Q84" s="39">
        <v>-0.0635</v>
      </c>
      <c r="R84" s="39">
        <v>0.0216</v>
      </c>
      <c r="S84" s="40">
        <v>24425.356939</v>
      </c>
      <c r="T84" s="40">
        <v>29618.800587</v>
      </c>
      <c r="U84" s="39">
        <v>-0.175343</v>
      </c>
      <c r="V84" s="39">
        <v>0.0196718712211804</v>
      </c>
      <c r="W84" s="38">
        <v>1027401</v>
      </c>
      <c r="X84" s="39">
        <v>0.0251</v>
      </c>
      <c r="Y84" s="38">
        <v>810027</v>
      </c>
      <c r="Z84" s="39">
        <v>0.26835402</v>
      </c>
    </row>
    <row r="85" ht="13.8" customHeight="true" spans="1:26">
      <c r="A85" s="36"/>
      <c r="B85" s="37" t="s">
        <v>107</v>
      </c>
      <c r="C85" s="38">
        <v>7313492</v>
      </c>
      <c r="D85" s="38">
        <v>8441051</v>
      </c>
      <c r="E85" s="39">
        <v>-0.1336</v>
      </c>
      <c r="F85" s="38">
        <v>3852264</v>
      </c>
      <c r="G85" s="39">
        <v>0.8985</v>
      </c>
      <c r="H85" s="39">
        <v>0.0117</v>
      </c>
      <c r="I85" s="40">
        <v>3010.464439</v>
      </c>
      <c r="J85" s="40">
        <v>3440.555998</v>
      </c>
      <c r="K85" s="39">
        <v>-0.125006</v>
      </c>
      <c r="L85" s="40">
        <v>1575.422147</v>
      </c>
      <c r="M85" s="39">
        <v>0.910894</v>
      </c>
      <c r="N85" s="39">
        <v>0.00606052175297082</v>
      </c>
      <c r="O85" s="38">
        <v>17301199</v>
      </c>
      <c r="P85" s="38">
        <v>22254727</v>
      </c>
      <c r="Q85" s="39">
        <v>-0.2226</v>
      </c>
      <c r="R85" s="39">
        <v>0.0115</v>
      </c>
      <c r="S85" s="40">
        <v>7090.843007</v>
      </c>
      <c r="T85" s="40">
        <v>9127.30527</v>
      </c>
      <c r="U85" s="39">
        <v>-0.223118</v>
      </c>
      <c r="V85" s="39">
        <v>0.00571087459772543</v>
      </c>
      <c r="W85" s="38">
        <v>406678</v>
      </c>
      <c r="X85" s="39">
        <v>0.0099</v>
      </c>
      <c r="Y85" s="38">
        <v>442719</v>
      </c>
      <c r="Z85" s="39">
        <v>-0.0814083</v>
      </c>
    </row>
    <row r="86" ht="13.8" customHeight="true" spans="1:26">
      <c r="A86" s="36"/>
      <c r="B86" s="37" t="s">
        <v>108</v>
      </c>
      <c r="C86" s="38">
        <v>19565696</v>
      </c>
      <c r="D86" s="38">
        <v>19618058</v>
      </c>
      <c r="E86" s="39">
        <v>-0.0027</v>
      </c>
      <c r="F86" s="38">
        <v>7424715</v>
      </c>
      <c r="G86" s="39">
        <v>1.6352</v>
      </c>
      <c r="H86" s="39">
        <v>0.0312</v>
      </c>
      <c r="I86" s="40">
        <v>15600.240896</v>
      </c>
      <c r="J86" s="40">
        <v>15139.994663</v>
      </c>
      <c r="K86" s="39">
        <v>0.030399</v>
      </c>
      <c r="L86" s="40">
        <v>5348.366372</v>
      </c>
      <c r="M86" s="39">
        <v>1.916824</v>
      </c>
      <c r="N86" s="39">
        <v>0.0314056522564999</v>
      </c>
      <c r="O86" s="38">
        <v>40826224</v>
      </c>
      <c r="P86" s="38">
        <v>46891620</v>
      </c>
      <c r="Q86" s="39">
        <v>-0.1293</v>
      </c>
      <c r="R86" s="39">
        <v>0.027</v>
      </c>
      <c r="S86" s="40">
        <v>30993.844111</v>
      </c>
      <c r="T86" s="40">
        <v>36872.310576</v>
      </c>
      <c r="U86" s="39">
        <v>-0.159428</v>
      </c>
      <c r="V86" s="39">
        <v>0.0249620470858877</v>
      </c>
      <c r="W86" s="38">
        <v>712563</v>
      </c>
      <c r="X86" s="39">
        <v>0.0174</v>
      </c>
      <c r="Y86" s="38">
        <v>576448</v>
      </c>
      <c r="Z86" s="39">
        <v>0.23612711</v>
      </c>
    </row>
    <row r="87" ht="13.8" customHeight="true" spans="1:26">
      <c r="A87" s="36"/>
      <c r="B87" s="37" t="s">
        <v>109</v>
      </c>
      <c r="C87" s="38">
        <v>19712715</v>
      </c>
      <c r="D87" s="38">
        <v>22608696</v>
      </c>
      <c r="E87" s="39">
        <v>-0.1281</v>
      </c>
      <c r="F87" s="38">
        <v>10430584</v>
      </c>
      <c r="G87" s="39">
        <v>0.8899</v>
      </c>
      <c r="H87" s="39">
        <v>0.0315</v>
      </c>
      <c r="I87" s="40">
        <v>5851.345439</v>
      </c>
      <c r="J87" s="40">
        <v>7092.33679</v>
      </c>
      <c r="K87" s="39">
        <v>-0.174976</v>
      </c>
      <c r="L87" s="40">
        <v>3051.401581</v>
      </c>
      <c r="M87" s="39">
        <v>0.917593</v>
      </c>
      <c r="N87" s="39">
        <v>0.011779646308988</v>
      </c>
      <c r="O87" s="38">
        <v>45844668</v>
      </c>
      <c r="P87" s="38">
        <v>59859096</v>
      </c>
      <c r="Q87" s="39">
        <v>-0.2341</v>
      </c>
      <c r="R87" s="39">
        <v>0.0304</v>
      </c>
      <c r="S87" s="40">
        <v>13504.204894</v>
      </c>
      <c r="T87" s="40">
        <v>18939.517878</v>
      </c>
      <c r="U87" s="39">
        <v>-0.286983</v>
      </c>
      <c r="V87" s="39">
        <v>0.0108761145346881</v>
      </c>
      <c r="W87" s="38">
        <v>1195178</v>
      </c>
      <c r="X87" s="39">
        <v>0.0292</v>
      </c>
      <c r="Y87" s="38">
        <v>1036730</v>
      </c>
      <c r="Z87" s="39">
        <v>0.15283439</v>
      </c>
    </row>
    <row r="88" ht="13.8" customHeight="true" spans="1:26">
      <c r="A88" s="36"/>
      <c r="B88" s="37" t="s">
        <v>110</v>
      </c>
      <c r="C88" s="38">
        <v>514097</v>
      </c>
      <c r="D88" s="38">
        <v>779995</v>
      </c>
      <c r="E88" s="39">
        <v>-0.3409</v>
      </c>
      <c r="F88" s="38">
        <v>328332</v>
      </c>
      <c r="G88" s="39">
        <v>0.5658</v>
      </c>
      <c r="H88" s="39">
        <v>0.0008</v>
      </c>
      <c r="I88" s="40">
        <v>1131.062141</v>
      </c>
      <c r="J88" s="40">
        <v>2191.947729</v>
      </c>
      <c r="K88" s="39">
        <v>-0.483992</v>
      </c>
      <c r="L88" s="40">
        <v>769.311612</v>
      </c>
      <c r="M88" s="39">
        <v>0.470226</v>
      </c>
      <c r="N88" s="39">
        <v>0.00227699972824434</v>
      </c>
      <c r="O88" s="38">
        <v>1361726</v>
      </c>
      <c r="P88" s="38">
        <v>1911272</v>
      </c>
      <c r="Q88" s="39">
        <v>-0.2875</v>
      </c>
      <c r="R88" s="39">
        <v>0.0009</v>
      </c>
      <c r="S88" s="40">
        <v>3172.299006</v>
      </c>
      <c r="T88" s="40">
        <v>5344.500912</v>
      </c>
      <c r="U88" s="39">
        <v>-0.406437</v>
      </c>
      <c r="V88" s="39">
        <v>0.00255492919415513</v>
      </c>
      <c r="W88" s="38">
        <v>44543</v>
      </c>
      <c r="X88" s="39">
        <v>0.0011</v>
      </c>
      <c r="Y88" s="38">
        <v>31524</v>
      </c>
      <c r="Z88" s="39">
        <v>0.41298693</v>
      </c>
    </row>
    <row r="89" ht="13.8" customHeight="true" spans="1:26">
      <c r="A89" s="36"/>
      <c r="B89" s="37" t="s">
        <v>111</v>
      </c>
      <c r="C89" s="38">
        <v>3074862</v>
      </c>
      <c r="D89" s="38">
        <v>1391917</v>
      </c>
      <c r="E89" s="39">
        <v>1.2091</v>
      </c>
      <c r="F89" s="38">
        <v>1764800</v>
      </c>
      <c r="G89" s="39">
        <v>0.7423</v>
      </c>
      <c r="H89" s="39">
        <v>0.0049</v>
      </c>
      <c r="I89" s="40">
        <v>3060.305088</v>
      </c>
      <c r="J89" s="40">
        <v>1590.863105</v>
      </c>
      <c r="K89" s="39">
        <v>0.923676</v>
      </c>
      <c r="L89" s="40">
        <v>1832.284546</v>
      </c>
      <c r="M89" s="39">
        <v>0.670213</v>
      </c>
      <c r="N89" s="39">
        <v>0.00616085854271447</v>
      </c>
      <c r="O89" s="38">
        <v>7287576</v>
      </c>
      <c r="P89" s="38">
        <v>3474131</v>
      </c>
      <c r="Q89" s="39">
        <v>1.0977</v>
      </c>
      <c r="R89" s="39">
        <v>0.0048</v>
      </c>
      <c r="S89" s="40">
        <v>7564.384713</v>
      </c>
      <c r="T89" s="40">
        <v>3935.166318</v>
      </c>
      <c r="U89" s="39">
        <v>0.922253</v>
      </c>
      <c r="V89" s="39">
        <v>0.0060922590532957</v>
      </c>
      <c r="W89" s="38">
        <v>200763</v>
      </c>
      <c r="X89" s="39">
        <v>0.0049</v>
      </c>
      <c r="Y89" s="38">
        <v>149223</v>
      </c>
      <c r="Z89" s="39">
        <v>0.34538912</v>
      </c>
    </row>
    <row r="90" ht="13.8" customHeight="true" spans="1:26">
      <c r="A90" s="36"/>
      <c r="B90" s="37" t="s">
        <v>112</v>
      </c>
      <c r="C90" s="38">
        <v>14808300</v>
      </c>
      <c r="D90" s="38">
        <v>19164196</v>
      </c>
      <c r="E90" s="39">
        <v>-0.2273</v>
      </c>
      <c r="F90" s="38">
        <v>7423282</v>
      </c>
      <c r="G90" s="39">
        <v>0.9948</v>
      </c>
      <c r="H90" s="39">
        <v>0.0236</v>
      </c>
      <c r="I90" s="40">
        <v>12069.621776</v>
      </c>
      <c r="J90" s="40">
        <v>16870.765293</v>
      </c>
      <c r="K90" s="39">
        <v>-0.284584</v>
      </c>
      <c r="L90" s="40">
        <v>6680.053174</v>
      </c>
      <c r="M90" s="39">
        <v>0.806815</v>
      </c>
      <c r="N90" s="39">
        <v>0.0242979801973267</v>
      </c>
      <c r="O90" s="38">
        <v>30739716</v>
      </c>
      <c r="P90" s="38">
        <v>47311251</v>
      </c>
      <c r="Q90" s="39">
        <v>-0.3503</v>
      </c>
      <c r="R90" s="39">
        <v>0.0204</v>
      </c>
      <c r="S90" s="40">
        <v>26939.567698</v>
      </c>
      <c r="T90" s="40">
        <v>41027.029934</v>
      </c>
      <c r="U90" s="39">
        <v>-0.34337</v>
      </c>
      <c r="V90" s="39">
        <v>0.0216967845273595</v>
      </c>
      <c r="W90" s="38">
        <v>976531</v>
      </c>
      <c r="X90" s="39">
        <v>0.0239</v>
      </c>
      <c r="Y90" s="38">
        <v>903132</v>
      </c>
      <c r="Z90" s="39">
        <v>0.08127162</v>
      </c>
    </row>
    <row r="91" ht="13.8" customHeight="true" spans="1:26">
      <c r="A91" s="36"/>
      <c r="B91" s="37" t="s">
        <v>113</v>
      </c>
      <c r="C91" s="38">
        <v>4645945</v>
      </c>
      <c r="D91" s="38">
        <v>2757964</v>
      </c>
      <c r="E91" s="39">
        <v>0.6846</v>
      </c>
      <c r="F91" s="38">
        <v>3023774</v>
      </c>
      <c r="G91" s="39">
        <v>0.5365</v>
      </c>
      <c r="H91" s="39">
        <v>0.0074</v>
      </c>
      <c r="I91" s="40">
        <v>1650.45979</v>
      </c>
      <c r="J91" s="40">
        <v>1203.908618</v>
      </c>
      <c r="K91" s="39">
        <v>0.370918</v>
      </c>
      <c r="L91" s="40">
        <v>1032.570692</v>
      </c>
      <c r="M91" s="39">
        <v>0.598399</v>
      </c>
      <c r="N91" s="39">
        <v>0.00332262601415125</v>
      </c>
      <c r="O91" s="38">
        <v>11602995</v>
      </c>
      <c r="P91" s="38">
        <v>5996667</v>
      </c>
      <c r="Q91" s="39">
        <v>0.9349</v>
      </c>
      <c r="R91" s="39">
        <v>0.0077</v>
      </c>
      <c r="S91" s="40">
        <v>4015.784798</v>
      </c>
      <c r="T91" s="40">
        <v>2616.574714</v>
      </c>
      <c r="U91" s="39">
        <v>0.534749</v>
      </c>
      <c r="V91" s="39">
        <v>0.00323426190231406</v>
      </c>
      <c r="W91" s="38">
        <v>388391</v>
      </c>
      <c r="X91" s="39">
        <v>0.0095</v>
      </c>
      <c r="Y91" s="38">
        <v>304672</v>
      </c>
      <c r="Z91" s="39">
        <v>0.27478403</v>
      </c>
    </row>
    <row r="92" ht="13.8" customHeight="true" spans="1:26">
      <c r="A92" s="36"/>
      <c r="B92" s="37" t="s">
        <v>114</v>
      </c>
      <c r="C92" s="38">
        <v>209346</v>
      </c>
      <c r="D92" s="38">
        <v>29189</v>
      </c>
      <c r="E92" s="39">
        <v>6.1721</v>
      </c>
      <c r="F92" s="38">
        <v>147030</v>
      </c>
      <c r="G92" s="39">
        <v>0.4238</v>
      </c>
      <c r="H92" s="39">
        <v>0.0003</v>
      </c>
      <c r="I92" s="40">
        <v>26.718822</v>
      </c>
      <c r="J92" s="40">
        <v>3.566059</v>
      </c>
      <c r="K92" s="39">
        <v>6.492535</v>
      </c>
      <c r="L92" s="40">
        <v>17.982924</v>
      </c>
      <c r="M92" s="39">
        <v>0.485789</v>
      </c>
      <c r="N92" s="39">
        <v>5.37890432608944e-5</v>
      </c>
      <c r="O92" s="38">
        <v>1912646</v>
      </c>
      <c r="P92" s="38">
        <v>66995</v>
      </c>
      <c r="Q92" s="39">
        <v>27.5491</v>
      </c>
      <c r="R92" s="39">
        <v>0.0013</v>
      </c>
      <c r="S92" s="40">
        <v>255.407098</v>
      </c>
      <c r="T92" s="40">
        <v>8.381497</v>
      </c>
      <c r="U92" s="39">
        <v>29.47273</v>
      </c>
      <c r="V92" s="39">
        <v>0.000205701622022524</v>
      </c>
      <c r="W92" s="38">
        <v>8430</v>
      </c>
      <c r="X92" s="39">
        <v>0.0002</v>
      </c>
      <c r="Y92" s="38">
        <v>3950</v>
      </c>
      <c r="Z92" s="39">
        <v>1.13417722</v>
      </c>
    </row>
    <row r="93" ht="13.8" customHeight="true" spans="1:26">
      <c r="A93" s="36"/>
      <c r="B93" s="37" t="s">
        <v>115</v>
      </c>
      <c r="C93" s="38">
        <v>8127040</v>
      </c>
      <c r="D93" s="38">
        <v>11286585</v>
      </c>
      <c r="E93" s="39">
        <v>-0.2799</v>
      </c>
      <c r="F93" s="38">
        <v>4523575</v>
      </c>
      <c r="G93" s="39">
        <v>0.7966</v>
      </c>
      <c r="H93" s="39">
        <v>0.013</v>
      </c>
      <c r="I93" s="40">
        <v>3051.405428</v>
      </c>
      <c r="J93" s="40">
        <v>4330.735198</v>
      </c>
      <c r="K93" s="39">
        <v>-0.295407</v>
      </c>
      <c r="L93" s="40">
        <v>1676.476636</v>
      </c>
      <c r="M93" s="39">
        <v>0.82013</v>
      </c>
      <c r="N93" s="39">
        <v>0.00614294217661318</v>
      </c>
      <c r="O93" s="38">
        <v>19733734</v>
      </c>
      <c r="P93" s="38">
        <v>29109162</v>
      </c>
      <c r="Q93" s="39">
        <v>-0.3221</v>
      </c>
      <c r="R93" s="39">
        <v>0.0131</v>
      </c>
      <c r="S93" s="40">
        <v>7346.188631</v>
      </c>
      <c r="T93" s="40">
        <v>11358.96002</v>
      </c>
      <c r="U93" s="39">
        <v>-0.353269</v>
      </c>
      <c r="V93" s="39">
        <v>0.00591652670937173</v>
      </c>
      <c r="W93" s="38">
        <v>481730</v>
      </c>
      <c r="X93" s="39">
        <v>0.0118</v>
      </c>
      <c r="Y93" s="38">
        <v>499081</v>
      </c>
      <c r="Z93" s="39">
        <v>-0.0347659</v>
      </c>
    </row>
    <row r="94" ht="13.8" customHeight="true" spans="1:26">
      <c r="A94" s="36"/>
      <c r="B94" s="37" t="s">
        <v>116</v>
      </c>
      <c r="C94" s="38">
        <v>2754852</v>
      </c>
      <c r="D94" s="38">
        <v>4837760</v>
      </c>
      <c r="E94" s="39">
        <v>-0.4306</v>
      </c>
      <c r="F94" s="38">
        <v>2178791</v>
      </c>
      <c r="G94" s="39">
        <v>0.2644</v>
      </c>
      <c r="H94" s="39">
        <v>0.0044</v>
      </c>
      <c r="I94" s="40">
        <v>790.790722</v>
      </c>
      <c r="J94" s="40">
        <v>1470.66156</v>
      </c>
      <c r="K94" s="39">
        <v>-0.462289</v>
      </c>
      <c r="L94" s="40">
        <v>629.00316</v>
      </c>
      <c r="M94" s="39">
        <v>0.257213</v>
      </c>
      <c r="N94" s="39">
        <v>0.0015919817256903</v>
      </c>
      <c r="O94" s="38">
        <v>9267242</v>
      </c>
      <c r="P94" s="38">
        <v>11529111</v>
      </c>
      <c r="Q94" s="39">
        <v>-0.1962</v>
      </c>
      <c r="R94" s="39">
        <v>0.0061</v>
      </c>
      <c r="S94" s="40">
        <v>2649.907663</v>
      </c>
      <c r="T94" s="40">
        <v>3484.760313</v>
      </c>
      <c r="U94" s="39">
        <v>-0.239572</v>
      </c>
      <c r="V94" s="39">
        <v>0.00213420186344631</v>
      </c>
      <c r="W94" s="38">
        <v>249941</v>
      </c>
      <c r="X94" s="39">
        <v>0.0061</v>
      </c>
      <c r="Y94" s="38">
        <v>253093</v>
      </c>
      <c r="Z94" s="39">
        <v>-0.01245392</v>
      </c>
    </row>
    <row r="95" ht="13.8" customHeight="true" spans="1:26">
      <c r="A95" s="36"/>
      <c r="B95" s="37" t="s">
        <v>117</v>
      </c>
      <c r="C95" s="38">
        <v>8090247</v>
      </c>
      <c r="D95" s="38">
        <v>8062783</v>
      </c>
      <c r="E95" s="39">
        <v>0.0034</v>
      </c>
      <c r="F95" s="38">
        <v>7495692</v>
      </c>
      <c r="G95" s="39">
        <v>0.0793</v>
      </c>
      <c r="H95" s="39">
        <v>0.0129</v>
      </c>
      <c r="I95" s="40">
        <v>3688.255309</v>
      </c>
      <c r="J95" s="40">
        <v>3357.330523</v>
      </c>
      <c r="K95" s="39">
        <v>0.098568</v>
      </c>
      <c r="L95" s="40">
        <v>3486.827705</v>
      </c>
      <c r="M95" s="39">
        <v>0.057768</v>
      </c>
      <c r="N95" s="39">
        <v>0.00742501762888441</v>
      </c>
      <c r="O95" s="38">
        <v>32019742</v>
      </c>
      <c r="P95" s="38">
        <v>20019546</v>
      </c>
      <c r="Q95" s="39">
        <v>0.5994</v>
      </c>
      <c r="R95" s="39">
        <v>0.0212</v>
      </c>
      <c r="S95" s="40">
        <v>14799.576171</v>
      </c>
      <c r="T95" s="40">
        <v>8445.612369</v>
      </c>
      <c r="U95" s="39">
        <v>0.752339</v>
      </c>
      <c r="V95" s="39">
        <v>0.0119193900539937</v>
      </c>
      <c r="W95" s="38">
        <v>493869</v>
      </c>
      <c r="X95" s="39">
        <v>0.0121</v>
      </c>
      <c r="Y95" s="38">
        <v>527062</v>
      </c>
      <c r="Z95" s="39">
        <v>-0.06297741</v>
      </c>
    </row>
    <row r="96" ht="13.8" customHeight="true" spans="1:26">
      <c r="A96" s="36"/>
      <c r="B96" s="37" t="s">
        <v>118</v>
      </c>
      <c r="C96" s="38">
        <v>28807</v>
      </c>
      <c r="D96" s="38">
        <v>220631</v>
      </c>
      <c r="E96" s="39">
        <v>-0.8694</v>
      </c>
      <c r="F96" s="38">
        <v>30863</v>
      </c>
      <c r="G96" s="39">
        <v>-0.0666</v>
      </c>
      <c r="H96" s="39">
        <v>0</v>
      </c>
      <c r="I96" s="40">
        <v>10.165626</v>
      </c>
      <c r="J96" s="40">
        <v>74.446861</v>
      </c>
      <c r="K96" s="39">
        <v>-0.863451</v>
      </c>
      <c r="L96" s="40">
        <v>10.782641</v>
      </c>
      <c r="M96" s="39">
        <v>-0.057223</v>
      </c>
      <c r="N96" s="39">
        <v>2.04649477693318e-5</v>
      </c>
      <c r="O96" s="38">
        <v>167556</v>
      </c>
      <c r="P96" s="38">
        <v>525499</v>
      </c>
      <c r="Q96" s="39">
        <v>-0.6811</v>
      </c>
      <c r="R96" s="39">
        <v>0.0001</v>
      </c>
      <c r="S96" s="40">
        <v>59.029349</v>
      </c>
      <c r="T96" s="40">
        <v>177.34568</v>
      </c>
      <c r="U96" s="39">
        <v>-0.667151</v>
      </c>
      <c r="V96" s="39">
        <v>4.75414854611192e-5</v>
      </c>
      <c r="W96" s="38">
        <v>17276</v>
      </c>
      <c r="X96" s="39">
        <v>0.0004</v>
      </c>
      <c r="Y96" s="38">
        <v>16983</v>
      </c>
      <c r="Z96" s="39">
        <v>0.01725255</v>
      </c>
    </row>
    <row r="97" ht="13.8" customHeight="true" spans="1:26">
      <c r="A97" s="36"/>
      <c r="B97" s="37" t="s">
        <v>119</v>
      </c>
      <c r="C97" s="38">
        <v>11237718</v>
      </c>
      <c r="D97" s="38">
        <v>6196432</v>
      </c>
      <c r="E97" s="39">
        <v>0.8136</v>
      </c>
      <c r="F97" s="38">
        <v>8467643</v>
      </c>
      <c r="G97" s="39">
        <v>0.3271</v>
      </c>
      <c r="H97" s="39">
        <v>0.0179</v>
      </c>
      <c r="I97" s="40">
        <v>5195.829708</v>
      </c>
      <c r="J97" s="40">
        <v>2602.712993</v>
      </c>
      <c r="K97" s="39">
        <v>0.996313</v>
      </c>
      <c r="L97" s="40">
        <v>3815.659562</v>
      </c>
      <c r="M97" s="39">
        <v>0.361712</v>
      </c>
      <c r="N97" s="39">
        <v>0.0104599936681285</v>
      </c>
      <c r="O97" s="38">
        <v>32278174</v>
      </c>
      <c r="P97" s="38">
        <v>16037273</v>
      </c>
      <c r="Q97" s="39">
        <v>1.0127</v>
      </c>
      <c r="R97" s="39">
        <v>0.0214</v>
      </c>
      <c r="S97" s="40">
        <v>14450.142032</v>
      </c>
      <c r="T97" s="40">
        <v>6790.478606</v>
      </c>
      <c r="U97" s="39">
        <v>1.128001</v>
      </c>
      <c r="V97" s="39">
        <v>0.0116379602513562</v>
      </c>
      <c r="W97" s="38">
        <v>473029</v>
      </c>
      <c r="X97" s="39">
        <v>0.0116</v>
      </c>
      <c r="Y97" s="38">
        <v>469094</v>
      </c>
      <c r="Z97" s="39">
        <v>0.00838851</v>
      </c>
    </row>
    <row r="98" ht="13.8" customHeight="true" spans="1:26">
      <c r="A98" s="36"/>
      <c r="B98" s="37" t="s">
        <v>120</v>
      </c>
      <c r="C98" s="38">
        <v>3188266</v>
      </c>
      <c r="D98" s="38">
        <v>2699973</v>
      </c>
      <c r="E98" s="39">
        <v>0.1809</v>
      </c>
      <c r="F98" s="38">
        <v>3128846</v>
      </c>
      <c r="G98" s="39">
        <v>0.019</v>
      </c>
      <c r="H98" s="39">
        <v>0.0051</v>
      </c>
      <c r="I98" s="40">
        <v>2982.893903</v>
      </c>
      <c r="J98" s="40">
        <v>2539.073227</v>
      </c>
      <c r="K98" s="39">
        <v>0.174796</v>
      </c>
      <c r="L98" s="40">
        <v>2696.250787</v>
      </c>
      <c r="M98" s="39">
        <v>0.106312</v>
      </c>
      <c r="N98" s="39">
        <v>0.00600501808018053</v>
      </c>
      <c r="O98" s="38">
        <v>11862666</v>
      </c>
      <c r="P98" s="38">
        <v>8280092</v>
      </c>
      <c r="Q98" s="39">
        <v>0.4327</v>
      </c>
      <c r="R98" s="39">
        <v>0.0079</v>
      </c>
      <c r="S98" s="40">
        <v>10612.880343</v>
      </c>
      <c r="T98" s="40">
        <v>7813.110263</v>
      </c>
      <c r="U98" s="39">
        <v>0.358343</v>
      </c>
      <c r="V98" s="39">
        <v>0.00854747858607304</v>
      </c>
      <c r="W98" s="38">
        <v>80202</v>
      </c>
      <c r="X98" s="39">
        <v>0.002</v>
      </c>
      <c r="Y98" s="38">
        <v>90571</v>
      </c>
      <c r="Z98" s="39">
        <v>-0.11448477</v>
      </c>
    </row>
    <row r="99" ht="13.8" customHeight="true" spans="1:26">
      <c r="A99" s="36"/>
      <c r="B99" s="37" t="s">
        <v>121</v>
      </c>
      <c r="C99" s="38">
        <v>1673382</v>
      </c>
      <c r="D99" s="38">
        <v>681472</v>
      </c>
      <c r="E99" s="39">
        <v>1.4555</v>
      </c>
      <c r="F99" s="38">
        <v>937483</v>
      </c>
      <c r="G99" s="39">
        <v>0.785</v>
      </c>
      <c r="H99" s="39">
        <v>0.0027</v>
      </c>
      <c r="I99" s="40">
        <v>4252.09109</v>
      </c>
      <c r="J99" s="40">
        <v>1785.466459</v>
      </c>
      <c r="K99" s="39">
        <v>1.381502</v>
      </c>
      <c r="L99" s="40">
        <v>2164.016398</v>
      </c>
      <c r="M99" s="39">
        <v>0.964907</v>
      </c>
      <c r="N99" s="39">
        <v>0.0085601046179833</v>
      </c>
      <c r="O99" s="38">
        <v>4423702</v>
      </c>
      <c r="P99" s="38">
        <v>1836005</v>
      </c>
      <c r="Q99" s="39">
        <v>1.4094</v>
      </c>
      <c r="R99" s="39">
        <v>0.0029</v>
      </c>
      <c r="S99" s="40">
        <v>10508.378139</v>
      </c>
      <c r="T99" s="40">
        <v>4739.72045</v>
      </c>
      <c r="U99" s="39">
        <v>1.217088</v>
      </c>
      <c r="V99" s="39">
        <v>0.00846331384266513</v>
      </c>
      <c r="W99" s="38">
        <v>153880</v>
      </c>
      <c r="X99" s="39">
        <v>0.0038</v>
      </c>
      <c r="Y99" s="38">
        <v>129491</v>
      </c>
      <c r="Z99" s="39">
        <v>0.18834514</v>
      </c>
    </row>
    <row r="100" ht="13.8" customHeight="true" spans="1:26">
      <c r="A100" s="36"/>
      <c r="B100" s="37" t="s">
        <v>122</v>
      </c>
      <c r="C100" s="38">
        <v>0</v>
      </c>
      <c r="D100" s="38">
        <v>0</v>
      </c>
      <c r="E100" s="39"/>
      <c r="F100" s="38">
        <v>0</v>
      </c>
      <c r="G100" s="39"/>
      <c r="H100" s="39">
        <v>0</v>
      </c>
      <c r="I100" s="40">
        <v>0</v>
      </c>
      <c r="J100" s="40">
        <v>0</v>
      </c>
      <c r="K100" s="39"/>
      <c r="L100" s="40">
        <v>0</v>
      </c>
      <c r="M100" s="39"/>
      <c r="N100" s="39">
        <v>0</v>
      </c>
      <c r="O100" s="38">
        <v>0</v>
      </c>
      <c r="P100" s="38">
        <v>0</v>
      </c>
      <c r="Q100" s="39"/>
      <c r="R100" s="39">
        <v>0</v>
      </c>
      <c r="S100" s="40">
        <v>0</v>
      </c>
      <c r="T100" s="40">
        <v>0</v>
      </c>
      <c r="U100" s="39"/>
      <c r="V100" s="39">
        <v>0</v>
      </c>
      <c r="W100" s="38">
        <v>0</v>
      </c>
      <c r="X100" s="39">
        <v>0</v>
      </c>
      <c r="Y100" s="38">
        <v>0</v>
      </c>
      <c r="Z100" s="39"/>
    </row>
    <row r="101" ht="13.8" customHeight="true" spans="1:26">
      <c r="A101" s="36"/>
      <c r="B101" s="37" t="s">
        <v>123</v>
      </c>
      <c r="C101" s="38">
        <v>7543301</v>
      </c>
      <c r="D101" s="38">
        <v>4570391</v>
      </c>
      <c r="E101" s="39">
        <v>0.6505</v>
      </c>
      <c r="F101" s="38">
        <v>2834901</v>
      </c>
      <c r="G101" s="39">
        <v>1.6609</v>
      </c>
      <c r="H101" s="39">
        <v>0.012</v>
      </c>
      <c r="I101" s="40">
        <v>27.503357</v>
      </c>
      <c r="J101" s="40">
        <v>18.443957</v>
      </c>
      <c r="K101" s="39">
        <v>0.491185</v>
      </c>
      <c r="L101" s="40">
        <v>8.623106</v>
      </c>
      <c r="M101" s="39">
        <v>2.189495</v>
      </c>
      <c r="N101" s="39">
        <v>5.53684312688944e-5</v>
      </c>
      <c r="O101" s="38">
        <v>15519177</v>
      </c>
      <c r="P101" s="38">
        <v>8639934</v>
      </c>
      <c r="Q101" s="39">
        <v>0.7962</v>
      </c>
      <c r="R101" s="39">
        <v>0.0103</v>
      </c>
      <c r="S101" s="40">
        <v>56.782897</v>
      </c>
      <c r="T101" s="40">
        <v>38.801754</v>
      </c>
      <c r="U101" s="39">
        <v>0.463411</v>
      </c>
      <c r="V101" s="39">
        <v>4.57322216473322e-5</v>
      </c>
      <c r="W101" s="38">
        <v>927742</v>
      </c>
      <c r="X101" s="39">
        <v>0.0227</v>
      </c>
      <c r="Y101" s="38">
        <v>928915</v>
      </c>
      <c r="Z101" s="39">
        <v>-0.00126276</v>
      </c>
    </row>
    <row r="102" ht="13.8" customHeight="true" spans="1:26">
      <c r="A102" s="36"/>
      <c r="B102" s="37" t="s">
        <v>124</v>
      </c>
      <c r="C102" s="38">
        <v>1640374</v>
      </c>
      <c r="D102" s="38">
        <v>3113403</v>
      </c>
      <c r="E102" s="39">
        <v>-0.4731</v>
      </c>
      <c r="F102" s="38">
        <v>957302</v>
      </c>
      <c r="G102" s="39">
        <v>0.7135</v>
      </c>
      <c r="H102" s="39">
        <v>0.0026</v>
      </c>
      <c r="I102" s="40">
        <v>2.177856</v>
      </c>
      <c r="J102" s="40">
        <v>6.260557</v>
      </c>
      <c r="K102" s="39">
        <v>-0.652131</v>
      </c>
      <c r="L102" s="40">
        <v>1.7545</v>
      </c>
      <c r="M102" s="39">
        <v>0.241297</v>
      </c>
      <c r="N102" s="39">
        <v>4.38435461713089e-6</v>
      </c>
      <c r="O102" s="38">
        <v>4256669</v>
      </c>
      <c r="P102" s="38">
        <v>5838502</v>
      </c>
      <c r="Q102" s="39">
        <v>-0.2709</v>
      </c>
      <c r="R102" s="39">
        <v>0.0028</v>
      </c>
      <c r="S102" s="40">
        <v>6.84929</v>
      </c>
      <c r="T102" s="40">
        <v>12.44071</v>
      </c>
      <c r="U102" s="39">
        <v>-0.449445</v>
      </c>
      <c r="V102" s="39">
        <v>5.51633088404869e-6</v>
      </c>
      <c r="W102" s="38">
        <v>472619</v>
      </c>
      <c r="X102" s="39">
        <v>0.0116</v>
      </c>
      <c r="Y102" s="38">
        <v>339044</v>
      </c>
      <c r="Z102" s="39">
        <v>0.39397541</v>
      </c>
    </row>
    <row r="103" ht="13.8" customHeight="true" spans="1:26">
      <c r="A103" s="36"/>
      <c r="B103" s="37" t="s">
        <v>125</v>
      </c>
      <c r="C103" s="38">
        <v>9162540</v>
      </c>
      <c r="D103" s="38">
        <v>7758357</v>
      </c>
      <c r="E103" s="39">
        <v>0.181</v>
      </c>
      <c r="F103" s="38">
        <v>5456412</v>
      </c>
      <c r="G103" s="39">
        <v>0.6792</v>
      </c>
      <c r="H103" s="39">
        <v>0.0146</v>
      </c>
      <c r="I103" s="40">
        <v>110.513255</v>
      </c>
      <c r="J103" s="40">
        <v>82.031201</v>
      </c>
      <c r="K103" s="39">
        <v>0.34721</v>
      </c>
      <c r="L103" s="40">
        <v>70.188726</v>
      </c>
      <c r="M103" s="39">
        <v>0.574516</v>
      </c>
      <c r="N103" s="39">
        <v>0.000222479952675206</v>
      </c>
      <c r="O103" s="38">
        <v>21091896</v>
      </c>
      <c r="P103" s="38">
        <v>15776083</v>
      </c>
      <c r="Q103" s="39">
        <v>0.337</v>
      </c>
      <c r="R103" s="39">
        <v>0.014</v>
      </c>
      <c r="S103" s="40">
        <v>254.332477</v>
      </c>
      <c r="T103" s="40">
        <v>170.994705</v>
      </c>
      <c r="U103" s="39">
        <v>0.48737</v>
      </c>
      <c r="V103" s="39">
        <v>0.000204836135963246</v>
      </c>
      <c r="W103" s="38">
        <v>645412</v>
      </c>
      <c r="X103" s="39">
        <v>0.0158</v>
      </c>
      <c r="Y103" s="38">
        <v>569489</v>
      </c>
      <c r="Z103" s="39">
        <v>0.13331776</v>
      </c>
    </row>
    <row r="104" ht="13.8" customHeight="true" spans="1:26">
      <c r="A104" s="36"/>
      <c r="B104" s="37" t="s">
        <v>126</v>
      </c>
      <c r="C104" s="38">
        <v>766045</v>
      </c>
      <c r="D104" s="38">
        <v>679065</v>
      </c>
      <c r="E104" s="39">
        <v>0.1281</v>
      </c>
      <c r="F104" s="38">
        <v>914630</v>
      </c>
      <c r="G104" s="39">
        <v>-0.1625</v>
      </c>
      <c r="H104" s="39">
        <v>0.0012</v>
      </c>
      <c r="I104" s="40">
        <v>3.297989</v>
      </c>
      <c r="J104" s="40">
        <v>3.719881</v>
      </c>
      <c r="K104" s="39">
        <v>-0.113415</v>
      </c>
      <c r="L104" s="40">
        <v>2.953989</v>
      </c>
      <c r="M104" s="39">
        <v>0.116453</v>
      </c>
      <c r="N104" s="39">
        <v>6.63935232604768e-6</v>
      </c>
      <c r="O104" s="38">
        <v>3244256</v>
      </c>
      <c r="P104" s="38">
        <v>1915736</v>
      </c>
      <c r="Q104" s="39">
        <v>0.6935</v>
      </c>
      <c r="R104" s="39">
        <v>0.0021</v>
      </c>
      <c r="S104" s="40">
        <v>13.681933</v>
      </c>
      <c r="T104" s="40">
        <v>10.3965</v>
      </c>
      <c r="U104" s="39">
        <v>0.316013</v>
      </c>
      <c r="V104" s="39">
        <v>1.10192544864336e-5</v>
      </c>
      <c r="W104" s="38">
        <v>42119</v>
      </c>
      <c r="X104" s="39">
        <v>0.001</v>
      </c>
      <c r="Y104" s="38">
        <v>42827</v>
      </c>
      <c r="Z104" s="39">
        <v>-0.01653163</v>
      </c>
    </row>
    <row r="105" ht="13.8" customHeight="true" spans="1:26">
      <c r="A105" s="36"/>
      <c r="B105" s="37" t="s">
        <v>127</v>
      </c>
      <c r="C105" s="38">
        <v>327105</v>
      </c>
      <c r="D105" s="38">
        <v>838036</v>
      </c>
      <c r="E105" s="39">
        <v>-0.6097</v>
      </c>
      <c r="F105" s="38">
        <v>77999</v>
      </c>
      <c r="G105" s="39">
        <v>3.1937</v>
      </c>
      <c r="H105" s="39">
        <v>0.0005</v>
      </c>
      <c r="I105" s="40">
        <v>0.579817</v>
      </c>
      <c r="J105" s="40">
        <v>1.514176</v>
      </c>
      <c r="K105" s="39">
        <v>-0.617074</v>
      </c>
      <c r="L105" s="40">
        <v>0.273401</v>
      </c>
      <c r="M105" s="39">
        <v>1.120757</v>
      </c>
      <c r="N105" s="39">
        <v>1.16725960809208e-6</v>
      </c>
      <c r="O105" s="38">
        <v>492947</v>
      </c>
      <c r="P105" s="38">
        <v>1427431</v>
      </c>
      <c r="Q105" s="39">
        <v>-0.6547</v>
      </c>
      <c r="R105" s="39">
        <v>0.0003</v>
      </c>
      <c r="S105" s="40">
        <v>1.254777</v>
      </c>
      <c r="T105" s="40">
        <v>3.347627</v>
      </c>
      <c r="U105" s="39">
        <v>-0.625174</v>
      </c>
      <c r="V105" s="39">
        <v>1.01058140591127e-6</v>
      </c>
      <c r="W105" s="38">
        <v>57422</v>
      </c>
      <c r="X105" s="39">
        <v>0.0014</v>
      </c>
      <c r="Y105" s="38">
        <v>29526</v>
      </c>
      <c r="Z105" s="39">
        <v>0.94479442</v>
      </c>
    </row>
    <row r="106" ht="13.8" customHeight="true" spans="1:26">
      <c r="A106" s="36"/>
      <c r="B106" s="37" t="s">
        <v>128</v>
      </c>
      <c r="C106" s="38">
        <v>464461</v>
      </c>
      <c r="D106" s="38">
        <v>716602</v>
      </c>
      <c r="E106" s="39">
        <v>-0.3519</v>
      </c>
      <c r="F106" s="38">
        <v>77865</v>
      </c>
      <c r="G106" s="39">
        <v>4.965</v>
      </c>
      <c r="H106" s="39">
        <v>0.0007</v>
      </c>
      <c r="I106" s="40">
        <v>0.879309</v>
      </c>
      <c r="J106" s="40">
        <v>1.384576</v>
      </c>
      <c r="K106" s="39">
        <v>-0.364925</v>
      </c>
      <c r="L106" s="40">
        <v>0.202615</v>
      </c>
      <c r="M106" s="39">
        <v>3.339802</v>
      </c>
      <c r="N106" s="39">
        <v>1.77018245193197e-6</v>
      </c>
      <c r="O106" s="38">
        <v>635237</v>
      </c>
      <c r="P106" s="38">
        <v>1226017</v>
      </c>
      <c r="Q106" s="39">
        <v>-0.4819</v>
      </c>
      <c r="R106" s="39">
        <v>0.0004</v>
      </c>
      <c r="S106" s="40">
        <v>1.449148</v>
      </c>
      <c r="T106" s="40">
        <v>3.067461</v>
      </c>
      <c r="U106" s="39">
        <v>-0.527574</v>
      </c>
      <c r="V106" s="39">
        <v>1.1671253324005e-6</v>
      </c>
      <c r="W106" s="38">
        <v>65560</v>
      </c>
      <c r="X106" s="39">
        <v>0.0016</v>
      </c>
      <c r="Y106" s="38">
        <v>23934</v>
      </c>
      <c r="Z106" s="39">
        <v>1.73919947</v>
      </c>
    </row>
    <row r="107" ht="13.8" customHeight="true" spans="1:26">
      <c r="A107" s="36"/>
      <c r="B107" s="37" t="s">
        <v>129</v>
      </c>
      <c r="C107" s="38">
        <v>2109717</v>
      </c>
      <c r="D107" s="38">
        <v>1441594</v>
      </c>
      <c r="E107" s="39">
        <v>0.4635</v>
      </c>
      <c r="F107" s="38">
        <v>468965</v>
      </c>
      <c r="G107" s="39">
        <v>3.4987</v>
      </c>
      <c r="H107" s="39">
        <v>0.0034</v>
      </c>
      <c r="I107" s="40">
        <v>3.499029</v>
      </c>
      <c r="J107" s="40">
        <v>3.311061</v>
      </c>
      <c r="K107" s="39">
        <v>0.05677</v>
      </c>
      <c r="L107" s="40">
        <v>1.057358</v>
      </c>
      <c r="M107" s="39">
        <v>2.309219</v>
      </c>
      <c r="N107" s="39">
        <v>7.04407635381995e-6</v>
      </c>
      <c r="O107" s="38">
        <v>2958980</v>
      </c>
      <c r="P107" s="38">
        <v>2648880</v>
      </c>
      <c r="Q107" s="39">
        <v>0.1171</v>
      </c>
      <c r="R107" s="39">
        <v>0.002</v>
      </c>
      <c r="S107" s="40">
        <v>5.802284</v>
      </c>
      <c r="T107" s="40">
        <v>8.454908</v>
      </c>
      <c r="U107" s="39">
        <v>-0.313738</v>
      </c>
      <c r="V107" s="39">
        <v>4.67308559386763e-6</v>
      </c>
      <c r="W107" s="38">
        <v>333841</v>
      </c>
      <c r="X107" s="39">
        <v>0.0082</v>
      </c>
      <c r="Y107" s="38">
        <v>170072</v>
      </c>
      <c r="Z107" s="39">
        <v>0.96293923</v>
      </c>
    </row>
    <row r="108" ht="13.8" customHeight="true" spans="1:26">
      <c r="A108" s="36"/>
      <c r="B108" s="37" t="s">
        <v>130</v>
      </c>
      <c r="C108" s="38">
        <v>3571299</v>
      </c>
      <c r="D108" s="38">
        <v>3730728</v>
      </c>
      <c r="E108" s="39">
        <v>-0.0427</v>
      </c>
      <c r="F108" s="38">
        <v>1266259</v>
      </c>
      <c r="G108" s="39">
        <v>1.8204</v>
      </c>
      <c r="H108" s="39">
        <v>0.0057</v>
      </c>
      <c r="I108" s="40">
        <v>23.762931</v>
      </c>
      <c r="J108" s="40">
        <v>23.566594</v>
      </c>
      <c r="K108" s="39">
        <v>0.008331</v>
      </c>
      <c r="L108" s="40">
        <v>5.801423</v>
      </c>
      <c r="M108" s="39">
        <v>3.096052</v>
      </c>
      <c r="N108" s="39">
        <v>4.7838386122137e-5</v>
      </c>
      <c r="O108" s="38">
        <v>7115718</v>
      </c>
      <c r="P108" s="38">
        <v>6861020</v>
      </c>
      <c r="Q108" s="39">
        <v>0.0371</v>
      </c>
      <c r="R108" s="39">
        <v>0.0047</v>
      </c>
      <c r="S108" s="40">
        <v>41.011063</v>
      </c>
      <c r="T108" s="40">
        <v>45.061178</v>
      </c>
      <c r="U108" s="39">
        <v>-0.08988</v>
      </c>
      <c r="V108" s="39">
        <v>3.30297875275491e-5</v>
      </c>
      <c r="W108" s="38">
        <v>266887</v>
      </c>
      <c r="X108" s="39">
        <v>0.0065</v>
      </c>
      <c r="Y108" s="38">
        <v>152330</v>
      </c>
      <c r="Z108" s="39">
        <v>0.75203177</v>
      </c>
    </row>
    <row r="109" ht="13.8" customHeight="true" spans="1:26">
      <c r="A109" s="36"/>
      <c r="B109" s="37" t="s">
        <v>131</v>
      </c>
      <c r="C109" s="38">
        <v>489065</v>
      </c>
      <c r="D109" s="38">
        <v>913260</v>
      </c>
      <c r="E109" s="39">
        <v>-0.4645</v>
      </c>
      <c r="F109" s="38">
        <v>232856</v>
      </c>
      <c r="G109" s="39">
        <v>1.1003</v>
      </c>
      <c r="H109" s="39">
        <v>0.0008</v>
      </c>
      <c r="I109" s="40">
        <v>1.03488</v>
      </c>
      <c r="J109" s="40">
        <v>2.305033</v>
      </c>
      <c r="K109" s="39">
        <v>-0.551035</v>
      </c>
      <c r="L109" s="40">
        <v>0.495906</v>
      </c>
      <c r="M109" s="39">
        <v>1.086847</v>
      </c>
      <c r="N109" s="39">
        <v>2.08337048279428e-6</v>
      </c>
      <c r="O109" s="38">
        <v>1258186</v>
      </c>
      <c r="P109" s="38">
        <v>1533248</v>
      </c>
      <c r="Q109" s="39">
        <v>-0.1794</v>
      </c>
      <c r="R109" s="39">
        <v>0.0008</v>
      </c>
      <c r="S109" s="40">
        <v>2.614507</v>
      </c>
      <c r="T109" s="40">
        <v>4.309528</v>
      </c>
      <c r="U109" s="39">
        <v>-0.393319</v>
      </c>
      <c r="V109" s="39">
        <v>2.10569062058425e-6</v>
      </c>
      <c r="W109" s="38">
        <v>63203</v>
      </c>
      <c r="X109" s="39">
        <v>0.0015</v>
      </c>
      <c r="Y109" s="38">
        <v>40502</v>
      </c>
      <c r="Z109" s="39">
        <v>0.56049084</v>
      </c>
    </row>
    <row r="110" ht="13.8" customHeight="true" spans="1:26">
      <c r="A110" s="36"/>
      <c r="B110" s="37" t="s">
        <v>132</v>
      </c>
      <c r="C110" s="38">
        <v>585869</v>
      </c>
      <c r="D110" s="38">
        <v>1275962</v>
      </c>
      <c r="E110" s="39">
        <v>-0.5408</v>
      </c>
      <c r="F110" s="38">
        <v>353714</v>
      </c>
      <c r="G110" s="39">
        <v>0.6563</v>
      </c>
      <c r="H110" s="39">
        <v>0.0009</v>
      </c>
      <c r="I110" s="40">
        <v>2.005793</v>
      </c>
      <c r="J110" s="40">
        <v>2.894371</v>
      </c>
      <c r="K110" s="39">
        <v>-0.307002</v>
      </c>
      <c r="L110" s="40">
        <v>0.688233</v>
      </c>
      <c r="M110" s="39">
        <v>1.91441</v>
      </c>
      <c r="N110" s="39">
        <v>4.0379656876115e-6</v>
      </c>
      <c r="O110" s="38">
        <v>1806335</v>
      </c>
      <c r="P110" s="38">
        <v>2426467</v>
      </c>
      <c r="Q110" s="39">
        <v>-0.2556</v>
      </c>
      <c r="R110" s="39">
        <v>0.0012</v>
      </c>
      <c r="S110" s="40">
        <v>4.771411</v>
      </c>
      <c r="T110" s="40">
        <v>5.458267</v>
      </c>
      <c r="U110" s="39">
        <v>-0.125838</v>
      </c>
      <c r="V110" s="39">
        <v>3.84283361630033e-6</v>
      </c>
      <c r="W110" s="38">
        <v>45576</v>
      </c>
      <c r="X110" s="39">
        <v>0.0011</v>
      </c>
      <c r="Y110" s="38">
        <v>32434</v>
      </c>
      <c r="Z110" s="39">
        <v>0.40519208</v>
      </c>
    </row>
    <row r="111" ht="13.8" customHeight="true" spans="1:26">
      <c r="A111" s="36"/>
      <c r="B111" s="37" t="s">
        <v>133</v>
      </c>
      <c r="C111" s="38">
        <v>1264918</v>
      </c>
      <c r="D111" s="38">
        <v>1479546</v>
      </c>
      <c r="E111" s="39">
        <v>-0.1451</v>
      </c>
      <c r="F111" s="38">
        <v>539171</v>
      </c>
      <c r="G111" s="39">
        <v>1.346</v>
      </c>
      <c r="H111" s="39">
        <v>0.002</v>
      </c>
      <c r="I111" s="40">
        <v>7.723573</v>
      </c>
      <c r="J111" s="40">
        <v>9.984718</v>
      </c>
      <c r="K111" s="39">
        <v>-0.226461</v>
      </c>
      <c r="L111" s="40">
        <v>2.73341</v>
      </c>
      <c r="M111" s="39">
        <v>1.825618</v>
      </c>
      <c r="N111" s="39">
        <v>1.55487244993689e-5</v>
      </c>
      <c r="O111" s="38">
        <v>2678215</v>
      </c>
      <c r="P111" s="38">
        <v>2453455</v>
      </c>
      <c r="Q111" s="39">
        <v>0.0916</v>
      </c>
      <c r="R111" s="39">
        <v>0.0018</v>
      </c>
      <c r="S111" s="40">
        <v>16.230769</v>
      </c>
      <c r="T111" s="40">
        <v>17.122238</v>
      </c>
      <c r="U111" s="39">
        <v>-0.052065</v>
      </c>
      <c r="V111" s="39">
        <v>1.30720545204773e-5</v>
      </c>
      <c r="W111" s="38">
        <v>134902</v>
      </c>
      <c r="X111" s="39">
        <v>0.0033</v>
      </c>
      <c r="Y111" s="38">
        <v>140638</v>
      </c>
      <c r="Z111" s="39">
        <v>-0.04078556</v>
      </c>
    </row>
    <row r="112" ht="13.8" customHeight="true" spans="1:26">
      <c r="A112" s="36"/>
      <c r="B112" s="37" t="s">
        <v>134</v>
      </c>
      <c r="C112" s="38">
        <v>2342093</v>
      </c>
      <c r="D112" s="38"/>
      <c r="E112" s="39"/>
      <c r="F112" s="38">
        <v>1747460</v>
      </c>
      <c r="G112" s="39">
        <v>0.3403</v>
      </c>
      <c r="H112" s="39">
        <v>0.0037</v>
      </c>
      <c r="I112" s="40">
        <v>5.13873</v>
      </c>
      <c r="J112" s="40"/>
      <c r="K112" s="39"/>
      <c r="L112" s="40">
        <v>3.220891</v>
      </c>
      <c r="M112" s="39">
        <v>0.595437</v>
      </c>
      <c r="N112" s="39">
        <v>1.03450432910574e-5</v>
      </c>
      <c r="O112" s="38">
        <v>6247400</v>
      </c>
      <c r="P112" s="38"/>
      <c r="Q112" s="39"/>
      <c r="R112" s="39">
        <v>0.0041</v>
      </c>
      <c r="S112" s="40">
        <v>13.203679</v>
      </c>
      <c r="T112" s="40"/>
      <c r="U112" s="39"/>
      <c r="V112" s="39">
        <v>1.06340748093255e-5</v>
      </c>
      <c r="W112" s="38">
        <v>123242</v>
      </c>
      <c r="X112" s="39">
        <v>0.003</v>
      </c>
      <c r="Y112" s="38">
        <v>87751</v>
      </c>
      <c r="Z112" s="39">
        <v>0.40445123</v>
      </c>
    </row>
    <row r="113" ht="13.8" customHeight="true" spans="1:26">
      <c r="A113" s="36"/>
      <c r="B113" s="37" t="s">
        <v>135</v>
      </c>
      <c r="C113" s="38">
        <v>1086715</v>
      </c>
      <c r="D113" s="38"/>
      <c r="E113" s="39"/>
      <c r="F113" s="38">
        <v>387049</v>
      </c>
      <c r="G113" s="39">
        <v>1.8077</v>
      </c>
      <c r="H113" s="39">
        <v>0.0017</v>
      </c>
      <c r="I113" s="40">
        <v>2.782015</v>
      </c>
      <c r="J113" s="40"/>
      <c r="K113" s="39"/>
      <c r="L113" s="40">
        <v>2.095182</v>
      </c>
      <c r="M113" s="39">
        <v>0.327815</v>
      </c>
      <c r="N113" s="39">
        <v>5.60061836511569e-6</v>
      </c>
      <c r="O113" s="38">
        <v>2275643</v>
      </c>
      <c r="P113" s="38"/>
      <c r="Q113" s="39"/>
      <c r="R113" s="39">
        <v>0.0015</v>
      </c>
      <c r="S113" s="40">
        <v>10.731405</v>
      </c>
      <c r="T113" s="40"/>
      <c r="U113" s="39"/>
      <c r="V113" s="39">
        <v>8.64293683443606e-6</v>
      </c>
      <c r="W113" s="38">
        <v>158355</v>
      </c>
      <c r="X113" s="39">
        <v>0.0039</v>
      </c>
      <c r="Y113" s="38">
        <v>102653</v>
      </c>
      <c r="Z113" s="39">
        <v>0.54262418</v>
      </c>
    </row>
    <row r="114" ht="13.8" customHeight="true" spans="1:26">
      <c r="A114" s="7"/>
      <c r="B114" s="8" t="s">
        <v>51</v>
      </c>
      <c r="C114" s="9">
        <v>211378854</v>
      </c>
      <c r="D114" s="9">
        <v>193879222</v>
      </c>
      <c r="E114" s="15">
        <v>0.0903</v>
      </c>
      <c r="F114" s="9">
        <v>113854605</v>
      </c>
      <c r="G114" s="15">
        <v>0.8566</v>
      </c>
      <c r="H114" s="15">
        <v>0.3376</v>
      </c>
      <c r="I114" s="18">
        <v>92376.199531</v>
      </c>
      <c r="J114" s="18">
        <v>92130.410252</v>
      </c>
      <c r="K114" s="15">
        <v>0.002668</v>
      </c>
      <c r="L114" s="18">
        <v>49054.838548</v>
      </c>
      <c r="M114" s="15">
        <v>0.883121</v>
      </c>
      <c r="N114" s="15">
        <v>0.185967307722248</v>
      </c>
      <c r="O114" s="9">
        <v>508653847</v>
      </c>
      <c r="P114" s="9">
        <v>460889611</v>
      </c>
      <c r="Q114" s="15">
        <v>0.1036</v>
      </c>
      <c r="R114" s="15">
        <v>0.3369</v>
      </c>
      <c r="S114" s="18">
        <v>221976.30651</v>
      </c>
      <c r="T114" s="18">
        <v>226937.972801</v>
      </c>
      <c r="U114" s="15">
        <v>-0.021864</v>
      </c>
      <c r="V114" s="15">
        <v>0.178776888572125</v>
      </c>
      <c r="W114" s="9">
        <v>14800022</v>
      </c>
      <c r="X114" s="15">
        <v>0.362</v>
      </c>
      <c r="Y114" s="9">
        <v>13507918</v>
      </c>
      <c r="Z114" s="15">
        <v>0.0956553</v>
      </c>
    </row>
    <row r="115" ht="13.8" customHeight="true" spans="1:26">
      <c r="A115" s="36" t="s">
        <v>136</v>
      </c>
      <c r="B115" s="37" t="s">
        <v>137</v>
      </c>
      <c r="C115" s="38">
        <v>2100980</v>
      </c>
      <c r="D115" s="38">
        <v>2201476</v>
      </c>
      <c r="E115" s="39">
        <v>-0.0456</v>
      </c>
      <c r="F115" s="38">
        <v>2086836</v>
      </c>
      <c r="G115" s="39">
        <v>0.0068</v>
      </c>
      <c r="H115" s="39">
        <v>0.0034</v>
      </c>
      <c r="I115" s="40">
        <v>22336.264834</v>
      </c>
      <c r="J115" s="40">
        <v>26567.290387</v>
      </c>
      <c r="K115" s="39">
        <v>-0.159257</v>
      </c>
      <c r="L115" s="40">
        <v>20894.699575</v>
      </c>
      <c r="M115" s="39">
        <v>0.068992</v>
      </c>
      <c r="N115" s="39">
        <v>0.0449662906337271</v>
      </c>
      <c r="O115" s="38">
        <v>7103147</v>
      </c>
      <c r="P115" s="38">
        <v>5546309</v>
      </c>
      <c r="Q115" s="39">
        <v>0.2807</v>
      </c>
      <c r="R115" s="39">
        <v>0.0047</v>
      </c>
      <c r="S115" s="40">
        <v>71872.974929</v>
      </c>
      <c r="T115" s="40">
        <v>67690.471743</v>
      </c>
      <c r="U115" s="39">
        <v>0.061789</v>
      </c>
      <c r="V115" s="39">
        <v>0.0578855781152937</v>
      </c>
      <c r="W115" s="38">
        <v>228456</v>
      </c>
      <c r="X115" s="39">
        <v>0.0056</v>
      </c>
      <c r="Y115" s="38">
        <v>263945</v>
      </c>
      <c r="Z115" s="39">
        <v>-0.1345</v>
      </c>
    </row>
    <row r="116" ht="13.8" customHeight="true" spans="1:26">
      <c r="A116" s="36"/>
      <c r="B116" s="37" t="s">
        <v>138</v>
      </c>
      <c r="C116" s="38">
        <v>1270087</v>
      </c>
      <c r="D116" s="38">
        <v>1176626</v>
      </c>
      <c r="E116" s="39">
        <v>0.0794</v>
      </c>
      <c r="F116" s="38">
        <v>900988</v>
      </c>
      <c r="G116" s="39">
        <v>0.4097</v>
      </c>
      <c r="H116" s="39">
        <v>0.002</v>
      </c>
      <c r="I116" s="40">
        <v>13077.848609</v>
      </c>
      <c r="J116" s="40">
        <v>11869.332674</v>
      </c>
      <c r="K116" s="39">
        <v>0.101818</v>
      </c>
      <c r="L116" s="40">
        <v>9269.436947</v>
      </c>
      <c r="M116" s="39">
        <v>0.410857</v>
      </c>
      <c r="N116" s="39">
        <v>0.0263276938103382</v>
      </c>
      <c r="O116" s="38">
        <v>3441652</v>
      </c>
      <c r="P116" s="38">
        <v>3252553</v>
      </c>
      <c r="Q116" s="39">
        <v>0.0581</v>
      </c>
      <c r="R116" s="39">
        <v>0.0023</v>
      </c>
      <c r="S116" s="40">
        <v>35378.675302</v>
      </c>
      <c r="T116" s="40">
        <v>32804.679957</v>
      </c>
      <c r="U116" s="39">
        <v>0.078464</v>
      </c>
      <c r="V116" s="39">
        <v>0.0284935342502877</v>
      </c>
      <c r="W116" s="38">
        <v>139383</v>
      </c>
      <c r="X116" s="39">
        <v>0.0034</v>
      </c>
      <c r="Y116" s="38">
        <v>117888</v>
      </c>
      <c r="Z116" s="39">
        <v>0.1823</v>
      </c>
    </row>
    <row r="117" ht="13.8" customHeight="true" spans="1:26">
      <c r="A117" s="36"/>
      <c r="B117" s="37" t="s">
        <v>139</v>
      </c>
      <c r="C117" s="38">
        <v>1841561</v>
      </c>
      <c r="D117" s="38">
        <v>1493470</v>
      </c>
      <c r="E117" s="39">
        <v>0.2331</v>
      </c>
      <c r="F117" s="38">
        <v>1281770</v>
      </c>
      <c r="G117" s="39">
        <v>0.4367</v>
      </c>
      <c r="H117" s="39">
        <v>0.0029</v>
      </c>
      <c r="I117" s="40">
        <v>19137.581653</v>
      </c>
      <c r="J117" s="40">
        <v>14962.589115</v>
      </c>
      <c r="K117" s="39">
        <v>0.279029</v>
      </c>
      <c r="L117" s="40">
        <v>13279.883978</v>
      </c>
      <c r="M117" s="39">
        <v>0.441096</v>
      </c>
      <c r="N117" s="39">
        <v>0.0385268559909608</v>
      </c>
      <c r="O117" s="38">
        <v>4685490</v>
      </c>
      <c r="P117" s="38">
        <v>4326779</v>
      </c>
      <c r="Q117" s="39">
        <v>0.0829</v>
      </c>
      <c r="R117" s="39">
        <v>0.0031</v>
      </c>
      <c r="S117" s="40">
        <v>48507.764799</v>
      </c>
      <c r="T117" s="40">
        <v>43302.788349</v>
      </c>
      <c r="U117" s="39">
        <v>0.1202</v>
      </c>
      <c r="V117" s="39">
        <v>0.0390675356244069</v>
      </c>
      <c r="W117" s="38">
        <v>199991</v>
      </c>
      <c r="X117" s="39">
        <v>0.0049</v>
      </c>
      <c r="Y117" s="38">
        <v>180912</v>
      </c>
      <c r="Z117" s="39">
        <v>0.1055</v>
      </c>
    </row>
    <row r="118" ht="13.8" customHeight="true" spans="1:26">
      <c r="A118" s="36"/>
      <c r="B118" s="37" t="s">
        <v>140</v>
      </c>
      <c r="C118" s="38">
        <v>1267096</v>
      </c>
      <c r="D118" s="38">
        <v>1467299</v>
      </c>
      <c r="E118" s="39">
        <v>-0.1364</v>
      </c>
      <c r="F118" s="38">
        <v>1236013</v>
      </c>
      <c r="G118" s="39">
        <v>0.0251</v>
      </c>
      <c r="H118" s="39">
        <v>0.002</v>
      </c>
      <c r="I118" s="40">
        <v>9183.988318</v>
      </c>
      <c r="J118" s="40">
        <v>11788.859743</v>
      </c>
      <c r="K118" s="39">
        <v>-0.22096</v>
      </c>
      <c r="L118" s="40">
        <v>8648.951758</v>
      </c>
      <c r="M118" s="39">
        <v>0.061861</v>
      </c>
      <c r="N118" s="39">
        <v>0.0184887621521806</v>
      </c>
      <c r="O118" s="38">
        <v>4244196</v>
      </c>
      <c r="P118" s="38">
        <v>3817075</v>
      </c>
      <c r="Q118" s="39">
        <v>0.1119</v>
      </c>
      <c r="R118" s="39">
        <v>0.0028</v>
      </c>
      <c r="S118" s="40">
        <v>29603.594599</v>
      </c>
      <c r="T118" s="40">
        <v>31327.352657</v>
      </c>
      <c r="U118" s="39">
        <v>-0.055024</v>
      </c>
      <c r="V118" s="39">
        <v>0.0238423578451666</v>
      </c>
      <c r="W118" s="38">
        <v>112565</v>
      </c>
      <c r="X118" s="39">
        <v>0.0028</v>
      </c>
      <c r="Y118" s="38">
        <v>126412</v>
      </c>
      <c r="Z118" s="39">
        <v>-0.1095</v>
      </c>
    </row>
    <row r="119" ht="13.8" customHeight="true" spans="1:26">
      <c r="A119" s="36"/>
      <c r="B119" s="37" t="s">
        <v>141</v>
      </c>
      <c r="C119" s="38">
        <v>2021614</v>
      </c>
      <c r="D119" s="38">
        <v>1621683</v>
      </c>
      <c r="E119" s="39">
        <v>0.2466</v>
      </c>
      <c r="F119" s="38">
        <v>2651492</v>
      </c>
      <c r="G119" s="39">
        <v>-0.2376</v>
      </c>
      <c r="H119" s="39">
        <v>0.0032</v>
      </c>
      <c r="I119" s="40">
        <v>21571.782752</v>
      </c>
      <c r="J119" s="40">
        <v>20222.855192</v>
      </c>
      <c r="K119" s="39">
        <v>0.066703</v>
      </c>
      <c r="L119" s="40">
        <v>26170.312324</v>
      </c>
      <c r="M119" s="39">
        <v>-0.175716</v>
      </c>
      <c r="N119" s="39">
        <v>0.0434272721926866</v>
      </c>
      <c r="O119" s="38">
        <v>7179662</v>
      </c>
      <c r="P119" s="38">
        <v>4196151</v>
      </c>
      <c r="Q119" s="39">
        <v>0.711</v>
      </c>
      <c r="R119" s="39">
        <v>0.0048</v>
      </c>
      <c r="S119" s="40">
        <v>72677.382824</v>
      </c>
      <c r="T119" s="40">
        <v>52277.57015</v>
      </c>
      <c r="U119" s="39">
        <v>0.390221</v>
      </c>
      <c r="V119" s="39">
        <v>0.0585334379831868</v>
      </c>
      <c r="W119" s="38">
        <v>255280</v>
      </c>
      <c r="X119" s="39">
        <v>0.0062</v>
      </c>
      <c r="Y119" s="38">
        <v>281177</v>
      </c>
      <c r="Z119" s="39">
        <v>-0.0921</v>
      </c>
    </row>
    <row r="120" ht="13.8" customHeight="true" spans="1:26">
      <c r="A120" s="36"/>
      <c r="B120" s="37" t="s">
        <v>142</v>
      </c>
      <c r="C120" s="38">
        <v>747331</v>
      </c>
      <c r="D120" s="38">
        <v>803122</v>
      </c>
      <c r="E120" s="39">
        <v>-0.0695</v>
      </c>
      <c r="F120" s="38">
        <v>553951</v>
      </c>
      <c r="G120" s="39">
        <v>0.3491</v>
      </c>
      <c r="H120" s="39">
        <v>0.0012</v>
      </c>
      <c r="I120" s="40">
        <v>15170.55249</v>
      </c>
      <c r="J120" s="40">
        <v>16186.621908</v>
      </c>
      <c r="K120" s="39">
        <v>-0.062772</v>
      </c>
      <c r="L120" s="40">
        <v>11237.099878</v>
      </c>
      <c r="M120" s="39">
        <v>0.350042</v>
      </c>
      <c r="N120" s="39">
        <v>0.0305406242901083</v>
      </c>
      <c r="O120" s="38">
        <v>2064027</v>
      </c>
      <c r="P120" s="38">
        <v>2392401</v>
      </c>
      <c r="Q120" s="39">
        <v>-0.1373</v>
      </c>
      <c r="R120" s="39">
        <v>0.0014</v>
      </c>
      <c r="S120" s="40">
        <v>41851.420919</v>
      </c>
      <c r="T120" s="40">
        <v>48233.532294</v>
      </c>
      <c r="U120" s="39">
        <v>-0.132317</v>
      </c>
      <c r="V120" s="39">
        <v>0.033706601086653</v>
      </c>
      <c r="W120" s="38">
        <v>70950</v>
      </c>
      <c r="X120" s="39">
        <v>0.0017</v>
      </c>
      <c r="Y120" s="38">
        <v>63987</v>
      </c>
      <c r="Z120" s="39">
        <v>0.1088</v>
      </c>
    </row>
    <row r="121" ht="13.8" customHeight="true" spans="1:26">
      <c r="A121" s="36"/>
      <c r="B121" s="37" t="s">
        <v>143</v>
      </c>
      <c r="C121" s="38">
        <v>3575582</v>
      </c>
      <c r="D121" s="38">
        <v>1200762</v>
      </c>
      <c r="E121" s="39">
        <v>1.9778</v>
      </c>
      <c r="F121" s="38">
        <v>3984706</v>
      </c>
      <c r="G121" s="39">
        <v>-0.1027</v>
      </c>
      <c r="H121" s="39">
        <v>0.0057</v>
      </c>
      <c r="I121" s="40">
        <v>38493.662346</v>
      </c>
      <c r="J121" s="40">
        <v>16321.7066</v>
      </c>
      <c r="K121" s="39">
        <v>1.358434</v>
      </c>
      <c r="L121" s="40">
        <v>38430.541025</v>
      </c>
      <c r="M121" s="39">
        <v>0.001642</v>
      </c>
      <c r="N121" s="39">
        <v>0.0774935837066191</v>
      </c>
      <c r="O121" s="38">
        <v>10728958</v>
      </c>
      <c r="P121" s="38">
        <v>3043603</v>
      </c>
      <c r="Q121" s="39">
        <v>2.5251</v>
      </c>
      <c r="R121" s="39">
        <v>0.0071</v>
      </c>
      <c r="S121" s="40">
        <v>109951.717565</v>
      </c>
      <c r="T121" s="40">
        <v>41301.570882</v>
      </c>
      <c r="U121" s="39">
        <v>1.662168</v>
      </c>
      <c r="V121" s="39">
        <v>0.0885537121888559</v>
      </c>
      <c r="W121" s="38">
        <v>273353</v>
      </c>
      <c r="X121" s="39">
        <v>0.0067</v>
      </c>
      <c r="Y121" s="38">
        <v>292098</v>
      </c>
      <c r="Z121" s="39">
        <v>-0.0642</v>
      </c>
    </row>
    <row r="122" ht="13.8" customHeight="true" spans="1:26">
      <c r="A122" s="36"/>
      <c r="B122" s="37" t="s">
        <v>144</v>
      </c>
      <c r="C122" s="38">
        <v>1133302</v>
      </c>
      <c r="D122" s="38"/>
      <c r="E122" s="39"/>
      <c r="F122" s="38">
        <v>557717</v>
      </c>
      <c r="G122" s="39">
        <v>1.032</v>
      </c>
      <c r="H122" s="39">
        <v>0.0018</v>
      </c>
      <c r="I122" s="40">
        <v>12033.382126</v>
      </c>
      <c r="J122" s="40"/>
      <c r="K122" s="39"/>
      <c r="L122" s="40">
        <v>5892.50898</v>
      </c>
      <c r="M122" s="39">
        <v>1.042149</v>
      </c>
      <c r="N122" s="39">
        <v>0.0242250242825184</v>
      </c>
      <c r="O122" s="38">
        <v>2303616</v>
      </c>
      <c r="P122" s="38"/>
      <c r="Q122" s="39"/>
      <c r="R122" s="39">
        <v>0.0015</v>
      </c>
      <c r="S122" s="40">
        <v>24234.076679</v>
      </c>
      <c r="T122" s="40"/>
      <c r="U122" s="39"/>
      <c r="V122" s="39">
        <v>0.0195178165373012</v>
      </c>
      <c r="W122" s="38">
        <v>74235</v>
      </c>
      <c r="X122" s="39">
        <v>0.0018</v>
      </c>
      <c r="Y122" s="38">
        <v>58981</v>
      </c>
      <c r="Z122" s="39">
        <v>0.2586</v>
      </c>
    </row>
    <row r="123" ht="13.8" customHeight="true" spans="1:26">
      <c r="A123" s="36"/>
      <c r="B123" s="37" t="s">
        <v>145</v>
      </c>
      <c r="C123" s="38">
        <v>1766490</v>
      </c>
      <c r="D123" s="38">
        <v>2160459</v>
      </c>
      <c r="E123" s="39">
        <v>-0.1824</v>
      </c>
      <c r="F123" s="38">
        <v>1843737</v>
      </c>
      <c r="G123" s="39">
        <v>-0.0419</v>
      </c>
      <c r="H123" s="39">
        <v>0.0028</v>
      </c>
      <c r="I123" s="40">
        <v>83.08484</v>
      </c>
      <c r="J123" s="40">
        <v>106.54228</v>
      </c>
      <c r="K123" s="39">
        <v>-0.22017</v>
      </c>
      <c r="L123" s="40">
        <v>97.191255</v>
      </c>
      <c r="M123" s="39">
        <v>-0.145141</v>
      </c>
      <c r="N123" s="39">
        <v>0.000167262391024742</v>
      </c>
      <c r="O123" s="38">
        <v>6616618</v>
      </c>
      <c r="P123" s="38">
        <v>5518538</v>
      </c>
      <c r="Q123" s="39">
        <v>0.199</v>
      </c>
      <c r="R123" s="39">
        <v>0.0044</v>
      </c>
      <c r="S123" s="40">
        <v>321.690692</v>
      </c>
      <c r="T123" s="40">
        <v>279.645157</v>
      </c>
      <c r="U123" s="39">
        <v>0.150353</v>
      </c>
      <c r="V123" s="39">
        <v>0.000259085583964264</v>
      </c>
      <c r="W123" s="38">
        <v>146793</v>
      </c>
      <c r="X123" s="39">
        <v>0.0036</v>
      </c>
      <c r="Y123" s="38">
        <v>164629</v>
      </c>
      <c r="Z123" s="39">
        <v>-0.1083</v>
      </c>
    </row>
    <row r="124" ht="13.8" customHeight="true" spans="1:26">
      <c r="A124" s="36"/>
      <c r="B124" s="37" t="s">
        <v>146</v>
      </c>
      <c r="C124" s="38">
        <v>3262361</v>
      </c>
      <c r="D124" s="38">
        <v>1306280</v>
      </c>
      <c r="E124" s="39">
        <v>1.4974</v>
      </c>
      <c r="F124" s="38">
        <v>3523842</v>
      </c>
      <c r="G124" s="39">
        <v>-0.0742</v>
      </c>
      <c r="H124" s="39">
        <v>0.0052</v>
      </c>
      <c r="I124" s="40">
        <v>298.707119</v>
      </c>
      <c r="J124" s="40">
        <v>98.496259</v>
      </c>
      <c r="K124" s="39">
        <v>2.032675</v>
      </c>
      <c r="L124" s="40">
        <v>384.208627</v>
      </c>
      <c r="M124" s="39">
        <v>-0.222539</v>
      </c>
      <c r="N124" s="39">
        <v>0.000601342759281384</v>
      </c>
      <c r="O124" s="38">
        <v>10331966</v>
      </c>
      <c r="P124" s="38">
        <v>3293598</v>
      </c>
      <c r="Q124" s="39">
        <v>2.137</v>
      </c>
      <c r="R124" s="39">
        <v>0.0068</v>
      </c>
      <c r="S124" s="40">
        <v>1000.959828</v>
      </c>
      <c r="T124" s="40">
        <v>238.545237</v>
      </c>
      <c r="U124" s="39">
        <v>3.196101</v>
      </c>
      <c r="V124" s="39">
        <v>0.000806160290028378</v>
      </c>
      <c r="W124" s="38">
        <v>203379</v>
      </c>
      <c r="X124" s="39">
        <v>0.005</v>
      </c>
      <c r="Y124" s="38">
        <v>215875</v>
      </c>
      <c r="Z124" s="39">
        <v>-0.0579</v>
      </c>
    </row>
    <row r="125" ht="13.8" customHeight="true" spans="1:26">
      <c r="A125" s="36"/>
      <c r="B125" s="37" t="s">
        <v>147</v>
      </c>
      <c r="C125" s="38">
        <v>664274</v>
      </c>
      <c r="D125" s="38">
        <v>765768</v>
      </c>
      <c r="E125" s="39">
        <v>-0.1325</v>
      </c>
      <c r="F125" s="38">
        <v>884640</v>
      </c>
      <c r="G125" s="39">
        <v>-0.2491</v>
      </c>
      <c r="H125" s="39">
        <v>0.0011</v>
      </c>
      <c r="I125" s="40">
        <v>19.579916</v>
      </c>
      <c r="J125" s="40">
        <v>25.636748</v>
      </c>
      <c r="K125" s="39">
        <v>-0.236256</v>
      </c>
      <c r="L125" s="40">
        <v>30.741312</v>
      </c>
      <c r="M125" s="39">
        <v>-0.363075</v>
      </c>
      <c r="N125" s="39">
        <v>3.9417342155604e-5</v>
      </c>
      <c r="O125" s="38">
        <v>3020574</v>
      </c>
      <c r="P125" s="38">
        <v>2047853</v>
      </c>
      <c r="Q125" s="39">
        <v>0.475</v>
      </c>
      <c r="R125" s="39">
        <v>0.002</v>
      </c>
      <c r="S125" s="40">
        <v>95.625898</v>
      </c>
      <c r="T125" s="40">
        <v>67.263052</v>
      </c>
      <c r="U125" s="39">
        <v>0.421671</v>
      </c>
      <c r="V125" s="39">
        <v>7.7015879668154e-5</v>
      </c>
      <c r="W125" s="38">
        <v>62964</v>
      </c>
      <c r="X125" s="39">
        <v>0.0015</v>
      </c>
      <c r="Y125" s="38">
        <v>81106</v>
      </c>
      <c r="Z125" s="39">
        <v>-0.2237</v>
      </c>
    </row>
    <row r="126" ht="13.8" customHeight="true" spans="1:26">
      <c r="A126" s="7"/>
      <c r="B126" s="8" t="s">
        <v>51</v>
      </c>
      <c r="C126" s="9">
        <v>19650678</v>
      </c>
      <c r="D126" s="9">
        <v>14196945</v>
      </c>
      <c r="E126" s="15">
        <v>0.3841</v>
      </c>
      <c r="F126" s="9">
        <v>19505692</v>
      </c>
      <c r="G126" s="15">
        <v>0.0074</v>
      </c>
      <c r="H126" s="15">
        <v>0.0314</v>
      </c>
      <c r="I126" s="18">
        <v>151406.435003</v>
      </c>
      <c r="J126" s="18">
        <v>118149.930906</v>
      </c>
      <c r="K126" s="15">
        <v>0.281477</v>
      </c>
      <c r="L126" s="18">
        <v>134335.575658</v>
      </c>
      <c r="M126" s="15">
        <v>0.127076</v>
      </c>
      <c r="N126" s="15">
        <v>0.304804129551601</v>
      </c>
      <c r="O126" s="9">
        <v>61719906</v>
      </c>
      <c r="P126" s="9">
        <v>37434860</v>
      </c>
      <c r="Q126" s="15">
        <v>0.6487</v>
      </c>
      <c r="R126" s="15">
        <v>0.0409</v>
      </c>
      <c r="S126" s="18">
        <v>435495.884034</v>
      </c>
      <c r="T126" s="18">
        <v>317523.419478</v>
      </c>
      <c r="U126" s="15">
        <v>0.371539</v>
      </c>
      <c r="V126" s="15">
        <v>0.350742835384813</v>
      </c>
      <c r="W126" s="9">
        <v>1767349</v>
      </c>
      <c r="X126" s="15">
        <v>0.0432</v>
      </c>
      <c r="Y126" s="9">
        <v>1847010</v>
      </c>
      <c r="Z126" s="15">
        <v>-0.0431</v>
      </c>
    </row>
    <row r="127" ht="13.8" customHeight="true" spans="1:26">
      <c r="A127" s="36" t="s">
        <v>148</v>
      </c>
      <c r="B127" s="37" t="s">
        <v>149</v>
      </c>
      <c r="C127" s="38">
        <v>5186908</v>
      </c>
      <c r="D127" s="38">
        <v>1328683</v>
      </c>
      <c r="E127" s="39">
        <v>2.9038</v>
      </c>
      <c r="F127" s="38">
        <v>1702678</v>
      </c>
      <c r="G127" s="39">
        <v>2.0463</v>
      </c>
      <c r="H127" s="39">
        <v>0.0083</v>
      </c>
      <c r="I127" s="40">
        <v>3341.733134</v>
      </c>
      <c r="J127" s="40">
        <v>1093.596053</v>
      </c>
      <c r="K127" s="39">
        <v>2.055729</v>
      </c>
      <c r="L127" s="40">
        <v>1136.733063</v>
      </c>
      <c r="M127" s="39">
        <v>1.939769</v>
      </c>
      <c r="N127" s="39">
        <v>0.00672741590595163</v>
      </c>
      <c r="O127" s="38">
        <v>9563789</v>
      </c>
      <c r="P127" s="38">
        <v>2835116</v>
      </c>
      <c r="Q127" s="39">
        <v>2.3733</v>
      </c>
      <c r="R127" s="39">
        <v>0.0063</v>
      </c>
      <c r="S127" s="40">
        <v>6293.401236</v>
      </c>
      <c r="T127" s="40">
        <v>2429.38917</v>
      </c>
      <c r="U127" s="39">
        <v>1.590528</v>
      </c>
      <c r="V127" s="39">
        <v>0.0050686251573312</v>
      </c>
      <c r="W127" s="38">
        <v>280797</v>
      </c>
      <c r="X127" s="39">
        <v>0.0069</v>
      </c>
      <c r="Y127" s="38">
        <v>159184</v>
      </c>
      <c r="Z127" s="39">
        <v>0.764</v>
      </c>
    </row>
    <row r="128" ht="13.8" customHeight="true" spans="1:26">
      <c r="A128" s="36"/>
      <c r="B128" s="37" t="s">
        <v>150</v>
      </c>
      <c r="C128" s="38">
        <v>7759681</v>
      </c>
      <c r="D128" s="38"/>
      <c r="E128" s="39"/>
      <c r="F128" s="38">
        <v>2984637</v>
      </c>
      <c r="G128" s="39">
        <v>1.5999</v>
      </c>
      <c r="H128" s="39">
        <v>0.0124</v>
      </c>
      <c r="I128" s="40">
        <v>8921.039365</v>
      </c>
      <c r="J128" s="40"/>
      <c r="K128" s="39"/>
      <c r="L128" s="40">
        <v>3114.429563</v>
      </c>
      <c r="M128" s="39">
        <v>1.864422</v>
      </c>
      <c r="N128" s="39">
        <v>0.0179594060073504</v>
      </c>
      <c r="O128" s="38">
        <v>13894868</v>
      </c>
      <c r="P128" s="38"/>
      <c r="Q128" s="39"/>
      <c r="R128" s="39">
        <v>0.0092</v>
      </c>
      <c r="S128" s="40">
        <v>15237.449498</v>
      </c>
      <c r="T128" s="40"/>
      <c r="U128" s="39"/>
      <c r="V128" s="39">
        <v>0.0122720476516471</v>
      </c>
      <c r="W128" s="38">
        <v>301064</v>
      </c>
      <c r="X128" s="39">
        <v>0.0074</v>
      </c>
      <c r="Y128" s="38">
        <v>321349</v>
      </c>
      <c r="Z128" s="39">
        <v>-0.0631</v>
      </c>
    </row>
    <row r="129" ht="13.8" customHeight="true" spans="1:26">
      <c r="A129" s="36"/>
      <c r="B129" s="37" t="s">
        <v>151</v>
      </c>
      <c r="C129" s="38">
        <v>1012438</v>
      </c>
      <c r="D129" s="38">
        <v>53690</v>
      </c>
      <c r="E129" s="39">
        <v>17.8571</v>
      </c>
      <c r="F129" s="38">
        <v>271135</v>
      </c>
      <c r="G129" s="39">
        <v>2.7341</v>
      </c>
      <c r="H129" s="39">
        <v>0.0016</v>
      </c>
      <c r="I129" s="40">
        <v>4.537725</v>
      </c>
      <c r="J129" s="40">
        <v>0.912811</v>
      </c>
      <c r="K129" s="39">
        <v>3.971155</v>
      </c>
      <c r="L129" s="40">
        <v>0.988138</v>
      </c>
      <c r="M129" s="39">
        <v>3.592198</v>
      </c>
      <c r="N129" s="39">
        <v>9.13512902369132e-6</v>
      </c>
      <c r="O129" s="38">
        <v>1686340</v>
      </c>
      <c r="P129" s="38">
        <v>143702</v>
      </c>
      <c r="Q129" s="39">
        <v>10.735</v>
      </c>
      <c r="R129" s="39">
        <v>0.0011</v>
      </c>
      <c r="S129" s="40">
        <v>7.118613</v>
      </c>
      <c r="T129" s="40">
        <v>4.414247</v>
      </c>
      <c r="U129" s="39">
        <v>0.612645</v>
      </c>
      <c r="V129" s="39">
        <v>5.73324019620874e-6</v>
      </c>
      <c r="W129" s="38">
        <v>156090</v>
      </c>
      <c r="X129" s="39">
        <v>0.0038</v>
      </c>
      <c r="Y129" s="38">
        <v>46753</v>
      </c>
      <c r="Z129" s="39">
        <v>2.3386</v>
      </c>
    </row>
    <row r="130" ht="13.8" customHeight="true" spans="1:26">
      <c r="A130" s="36"/>
      <c r="B130" s="37" t="s">
        <v>152</v>
      </c>
      <c r="C130" s="38">
        <v>1755707</v>
      </c>
      <c r="D130" s="38"/>
      <c r="E130" s="39"/>
      <c r="F130" s="38">
        <v>878687</v>
      </c>
      <c r="G130" s="39">
        <v>0.9981</v>
      </c>
      <c r="H130" s="39">
        <v>0.0028</v>
      </c>
      <c r="I130" s="40">
        <v>25.550783</v>
      </c>
      <c r="J130" s="40"/>
      <c r="K130" s="39"/>
      <c r="L130" s="40">
        <v>13.381823</v>
      </c>
      <c r="M130" s="39">
        <v>0.909365</v>
      </c>
      <c r="N130" s="39">
        <v>5.14376035042535e-5</v>
      </c>
      <c r="O130" s="38">
        <v>3406679</v>
      </c>
      <c r="P130" s="38"/>
      <c r="Q130" s="39"/>
      <c r="R130" s="39">
        <v>0.0023</v>
      </c>
      <c r="S130" s="40">
        <v>48.986107</v>
      </c>
      <c r="T130" s="40"/>
      <c r="U130" s="39"/>
      <c r="V130" s="39">
        <v>3.94527863374764e-5</v>
      </c>
      <c r="W130" s="38">
        <v>207797</v>
      </c>
      <c r="X130" s="39">
        <v>0.0051</v>
      </c>
      <c r="Y130" s="38">
        <v>168751</v>
      </c>
      <c r="Z130" s="39">
        <v>0.2314</v>
      </c>
    </row>
    <row r="131" ht="13.8" customHeight="true" spans="1:26">
      <c r="A131" s="7"/>
      <c r="B131" s="8" t="s">
        <v>51</v>
      </c>
      <c r="C131" s="9">
        <v>15714734</v>
      </c>
      <c r="D131" s="9">
        <v>1382373</v>
      </c>
      <c r="E131" s="15">
        <v>10.3679</v>
      </c>
      <c r="F131" s="9">
        <v>5837137</v>
      </c>
      <c r="G131" s="15">
        <v>1.6922</v>
      </c>
      <c r="H131" s="15">
        <v>0.0251</v>
      </c>
      <c r="I131" s="18">
        <v>12292.861006</v>
      </c>
      <c r="J131" s="18">
        <v>1094.508864</v>
      </c>
      <c r="K131" s="15">
        <v>10.231395</v>
      </c>
      <c r="L131" s="18">
        <v>4265.532587</v>
      </c>
      <c r="M131" s="15">
        <v>1.881905</v>
      </c>
      <c r="N131" s="15">
        <v>0.0247473946438169</v>
      </c>
      <c r="O131" s="9">
        <v>28551676</v>
      </c>
      <c r="P131" s="9">
        <v>2978818</v>
      </c>
      <c r="Q131" s="15">
        <v>8.5849</v>
      </c>
      <c r="R131" s="15">
        <v>0.0189</v>
      </c>
      <c r="S131" s="18">
        <v>21586.955454</v>
      </c>
      <c r="T131" s="18">
        <v>2433.803417</v>
      </c>
      <c r="U131" s="15">
        <v>7.869638</v>
      </c>
      <c r="V131" s="15">
        <v>0.0173858588355119</v>
      </c>
      <c r="W131" s="9">
        <v>945748</v>
      </c>
      <c r="X131" s="15">
        <v>0.0231</v>
      </c>
      <c r="Y131" s="9">
        <v>696037</v>
      </c>
      <c r="Z131" s="15">
        <v>0.3588</v>
      </c>
    </row>
    <row r="132" ht="15" customHeight="true" spans="1:26">
      <c r="A132" s="10" t="s">
        <v>153</v>
      </c>
      <c r="B132" s="11"/>
      <c r="C132" s="12">
        <f>SUM(C30,C37,C79,C114,C126,C131)</f>
        <v>0</v>
      </c>
      <c r="D132" s="12">
        <f>SUM(D30,D37,D79,D114,D126,D131)</f>
        <v>0</v>
      </c>
      <c r="E132" s="15">
        <f>IFERROR((C132-D132)/ABS(D132),"-")</f>
        <v>0</v>
      </c>
      <c r="F132" s="16">
        <f>SUM(F30,F37,F79,F114,F126,F131)</f>
        <v>0</v>
      </c>
      <c r="G132" s="15">
        <f>IFERROR((C132-F132)/ABS(F132),"-")</f>
        <v>0</v>
      </c>
      <c r="H132" s="17">
        <f>IFERROR(C132/C132,"-")</f>
        <v>0</v>
      </c>
      <c r="I132" s="19">
        <f>SUM(I30,I37,I79,I114,I126,I131)</f>
        <v>0</v>
      </c>
      <c r="J132" s="19">
        <f>SUM(J30,J37,J79,J114,J126,J131)</f>
        <v>0</v>
      </c>
      <c r="K132" s="20">
        <f>IFERROR((I132-J132)/ABS(J132),"-")</f>
        <v>0</v>
      </c>
      <c r="L132" s="19">
        <f>SUM(L30,L37,L79,L114,L126,L131)</f>
        <v>0</v>
      </c>
      <c r="M132" s="20">
        <f>IFERROR((I132-L132)/ABS(L132),"-")</f>
        <v>0</v>
      </c>
      <c r="N132" s="21">
        <f>IFERROR(I132/I132,"-")</f>
        <v>0</v>
      </c>
      <c r="O132" s="12">
        <f>SUM(O30,O37,O79,O114,O126,O131)</f>
        <v>0</v>
      </c>
      <c r="P132" s="12">
        <f>SUM(P30,P37,P79,P114,P126,P131)</f>
        <v>0</v>
      </c>
      <c r="Q132" s="15">
        <f>IFERROR((O132-P132)/ABS(P132),"-")</f>
        <v>0</v>
      </c>
      <c r="R132" s="21">
        <f>IFERROR(O132/O132,"-")</f>
        <v>0</v>
      </c>
      <c r="S132" s="19">
        <f>SUM(S30,S37,S79,S114,S126,S131)</f>
        <v>0</v>
      </c>
      <c r="T132" s="19">
        <f>SUM(T30,T37,T79,T114,T126,T131)</f>
        <v>0</v>
      </c>
      <c r="U132" s="20">
        <f>IFERROR((S132-T132)/ABS(T132),"-")</f>
        <v>0</v>
      </c>
      <c r="V132" s="21">
        <f>IFERROR(S132/S132,"-")</f>
        <v>0</v>
      </c>
      <c r="W132" s="12">
        <f>SUM(W30,W37,W79,W114,W126,W131)</f>
        <v>0</v>
      </c>
      <c r="X132" s="21">
        <f>IFERROR(W132/W132,"-")</f>
        <v>0</v>
      </c>
      <c r="Y132" s="12">
        <f>SUM(Y30,Y37,Y79,Y114,Y126,Y131)</f>
        <v>0</v>
      </c>
      <c r="Z132" s="23">
        <f>IFERROR((W132-Y132)/ABS(Y132),"-")</f>
        <v>0</v>
      </c>
    </row>
    <row r="133" ht="13.8" customHeight="true" spans="1:26">
      <c r="A133" s="29" t="s">
        <v>157</v>
      </c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</sheetData>
  <mergeCells count="8">
    <mergeCell ref="A132:B132"/>
    <mergeCell ref="A133:Z133"/>
    <mergeCell ref="A4:A29"/>
    <mergeCell ref="A31:A36"/>
    <mergeCell ref="A38:A78"/>
    <mergeCell ref="A80:A113"/>
    <mergeCell ref="A115:A125"/>
    <mergeCell ref="A127:A130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3"/>
  <sheetViews>
    <sheetView workbookViewId="0">
      <selection activeCell="A18" sqref="A4:A29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158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36" t="s">
        <v>24</v>
      </c>
      <c r="B4" s="37" t="s">
        <v>25</v>
      </c>
      <c r="C4" s="38">
        <v>6321610</v>
      </c>
      <c r="D4" s="38">
        <v>3128584</v>
      </c>
      <c r="E4" s="39">
        <v>1.0206</v>
      </c>
      <c r="F4" s="38">
        <v>4204651</v>
      </c>
      <c r="G4" s="39">
        <v>0.5035</v>
      </c>
      <c r="H4" s="39">
        <v>0.0095</v>
      </c>
      <c r="I4" s="40">
        <v>24608.579013</v>
      </c>
      <c r="J4" s="40">
        <v>10722.001278</v>
      </c>
      <c r="K4" s="39">
        <v>1.295148</v>
      </c>
      <c r="L4" s="40">
        <v>15058.449823</v>
      </c>
      <c r="M4" s="39">
        <v>0.634204</v>
      </c>
      <c r="N4" s="39">
        <v>0.043373831119741</v>
      </c>
      <c r="O4" s="38">
        <v>14788003</v>
      </c>
      <c r="P4" s="38">
        <v>12481532</v>
      </c>
      <c r="Q4" s="39">
        <v>0.1848</v>
      </c>
      <c r="R4" s="39">
        <v>0.0068</v>
      </c>
      <c r="S4" s="40">
        <v>54263.750902</v>
      </c>
      <c r="T4" s="40">
        <v>42720.763874</v>
      </c>
      <c r="U4" s="39">
        <v>0.270196</v>
      </c>
      <c r="V4" s="39">
        <v>0.0299965659931048</v>
      </c>
      <c r="W4" s="38">
        <v>616552</v>
      </c>
      <c r="X4" s="39">
        <v>0.0175</v>
      </c>
      <c r="Y4" s="38">
        <v>531666</v>
      </c>
      <c r="Z4" s="39">
        <v>0.15966</v>
      </c>
    </row>
    <row r="5" ht="13.8" customHeight="true" spans="1:26">
      <c r="A5" s="36"/>
      <c r="B5" s="37" t="s">
        <v>26</v>
      </c>
      <c r="C5" s="38">
        <v>9122442</v>
      </c>
      <c r="D5" s="38">
        <v>5726629</v>
      </c>
      <c r="E5" s="39">
        <v>0.593</v>
      </c>
      <c r="F5" s="38">
        <v>5508854</v>
      </c>
      <c r="G5" s="39">
        <v>0.656</v>
      </c>
      <c r="H5" s="39">
        <v>0.0137</v>
      </c>
      <c r="I5" s="40">
        <v>9291.977482</v>
      </c>
      <c r="J5" s="40">
        <v>5366.215912</v>
      </c>
      <c r="K5" s="39">
        <v>0.73157</v>
      </c>
      <c r="L5" s="40">
        <v>5311.198423</v>
      </c>
      <c r="M5" s="39">
        <v>0.749507</v>
      </c>
      <c r="N5" s="39">
        <v>0.0163775674271885</v>
      </c>
      <c r="O5" s="38">
        <v>23425273</v>
      </c>
      <c r="P5" s="38">
        <v>22430269</v>
      </c>
      <c r="Q5" s="39">
        <v>0.0444</v>
      </c>
      <c r="R5" s="39">
        <v>0.0108</v>
      </c>
      <c r="S5" s="40">
        <v>22936.69247</v>
      </c>
      <c r="T5" s="40">
        <v>20836.866909</v>
      </c>
      <c r="U5" s="39">
        <v>0.100775</v>
      </c>
      <c r="V5" s="39">
        <v>0.012679219514008</v>
      </c>
      <c r="W5" s="38">
        <v>603467</v>
      </c>
      <c r="X5" s="39">
        <v>0.0171</v>
      </c>
      <c r="Y5" s="38">
        <v>603010</v>
      </c>
      <c r="Z5" s="39">
        <v>0.000758</v>
      </c>
    </row>
    <row r="6" ht="13.8" customHeight="true" spans="1:26">
      <c r="A6" s="36"/>
      <c r="B6" s="37" t="s">
        <v>27</v>
      </c>
      <c r="C6" s="38">
        <v>6811159</v>
      </c>
      <c r="D6" s="38">
        <v>3868103</v>
      </c>
      <c r="E6" s="39">
        <v>0.7609</v>
      </c>
      <c r="F6" s="38">
        <v>3831627</v>
      </c>
      <c r="G6" s="39">
        <v>0.7776</v>
      </c>
      <c r="H6" s="39">
        <v>0.0102</v>
      </c>
      <c r="I6" s="40">
        <v>7675.450111</v>
      </c>
      <c r="J6" s="40">
        <v>4230.386716</v>
      </c>
      <c r="K6" s="39">
        <v>0.814361</v>
      </c>
      <c r="L6" s="40">
        <v>4043.05</v>
      </c>
      <c r="M6" s="39">
        <v>0.898431</v>
      </c>
      <c r="N6" s="39">
        <v>0.0135283584113753</v>
      </c>
      <c r="O6" s="38">
        <v>16435383</v>
      </c>
      <c r="P6" s="38">
        <v>14719499</v>
      </c>
      <c r="Q6" s="39">
        <v>0.1166</v>
      </c>
      <c r="R6" s="39">
        <v>0.0076</v>
      </c>
      <c r="S6" s="40">
        <v>17768.648927</v>
      </c>
      <c r="T6" s="40">
        <v>16852.580951</v>
      </c>
      <c r="U6" s="39">
        <v>0.054358</v>
      </c>
      <c r="V6" s="39">
        <v>0.00982236652069368</v>
      </c>
      <c r="W6" s="38">
        <v>226117</v>
      </c>
      <c r="X6" s="39">
        <v>0.0064</v>
      </c>
      <c r="Y6" s="38">
        <v>203966</v>
      </c>
      <c r="Z6" s="39">
        <v>0.108601</v>
      </c>
    </row>
    <row r="7" ht="13.8" customHeight="true" spans="1:26">
      <c r="A7" s="36"/>
      <c r="B7" s="37" t="s">
        <v>28</v>
      </c>
      <c r="C7" s="38">
        <v>1935924</v>
      </c>
      <c r="D7" s="38">
        <v>1245837</v>
      </c>
      <c r="E7" s="39">
        <v>0.5539</v>
      </c>
      <c r="F7" s="38">
        <v>1340002</v>
      </c>
      <c r="G7" s="39">
        <v>0.4447</v>
      </c>
      <c r="H7" s="39">
        <v>0.0029</v>
      </c>
      <c r="I7" s="40">
        <v>1634.154161</v>
      </c>
      <c r="J7" s="40">
        <v>953.503217</v>
      </c>
      <c r="K7" s="39">
        <v>0.713842</v>
      </c>
      <c r="L7" s="40">
        <v>1091.602788</v>
      </c>
      <c r="M7" s="39">
        <v>0.497023</v>
      </c>
      <c r="N7" s="39">
        <v>0.00288027710033125</v>
      </c>
      <c r="O7" s="38">
        <v>5630431</v>
      </c>
      <c r="P7" s="38">
        <v>5446282</v>
      </c>
      <c r="Q7" s="39">
        <v>0.0338</v>
      </c>
      <c r="R7" s="39">
        <v>0.0026</v>
      </c>
      <c r="S7" s="40">
        <v>4632.568243</v>
      </c>
      <c r="T7" s="40">
        <v>4178.324501</v>
      </c>
      <c r="U7" s="39">
        <v>0.108714</v>
      </c>
      <c r="V7" s="39">
        <v>0.00256084654504761</v>
      </c>
      <c r="W7" s="38">
        <v>103744</v>
      </c>
      <c r="X7" s="39">
        <v>0.0029</v>
      </c>
      <c r="Y7" s="38">
        <v>112936</v>
      </c>
      <c r="Z7" s="39">
        <v>-0.081391</v>
      </c>
    </row>
    <row r="8" ht="13.8" customHeight="true" spans="1:26">
      <c r="A8" s="36"/>
      <c r="B8" s="37" t="s">
        <v>29</v>
      </c>
      <c r="C8" s="38">
        <v>10676256</v>
      </c>
      <c r="D8" s="38">
        <v>4832907</v>
      </c>
      <c r="E8" s="39">
        <v>1.2091</v>
      </c>
      <c r="F8" s="38">
        <v>6377434</v>
      </c>
      <c r="G8" s="39">
        <v>0.6741</v>
      </c>
      <c r="H8" s="39">
        <v>0.016</v>
      </c>
      <c r="I8" s="40">
        <v>59565.262904</v>
      </c>
      <c r="J8" s="40">
        <v>21522.51117</v>
      </c>
      <c r="K8" s="39">
        <v>1.76758</v>
      </c>
      <c r="L8" s="40">
        <v>32368.795327</v>
      </c>
      <c r="M8" s="39">
        <v>0.840206</v>
      </c>
      <c r="N8" s="39">
        <v>0.104986706157891</v>
      </c>
      <c r="O8" s="38">
        <v>23331048</v>
      </c>
      <c r="P8" s="38">
        <v>15887237</v>
      </c>
      <c r="Q8" s="39">
        <v>0.4685</v>
      </c>
      <c r="R8" s="39">
        <v>0.0107</v>
      </c>
      <c r="S8" s="40">
        <v>122140.980596</v>
      </c>
      <c r="T8" s="40">
        <v>68214.766721</v>
      </c>
      <c r="U8" s="39">
        <v>0.790536</v>
      </c>
      <c r="V8" s="39">
        <v>0.0675185538044958</v>
      </c>
      <c r="W8" s="38">
        <v>406375</v>
      </c>
      <c r="X8" s="39">
        <v>0.0115</v>
      </c>
      <c r="Y8" s="38">
        <v>401432</v>
      </c>
      <c r="Z8" s="39">
        <v>0.012313</v>
      </c>
    </row>
    <row r="9" ht="13.8" customHeight="true" spans="1:26">
      <c r="A9" s="36"/>
      <c r="B9" s="37" t="s">
        <v>30</v>
      </c>
      <c r="C9" s="38">
        <v>9354820</v>
      </c>
      <c r="D9" s="38">
        <v>6885225</v>
      </c>
      <c r="E9" s="39">
        <v>0.3587</v>
      </c>
      <c r="F9" s="38">
        <v>11824739</v>
      </c>
      <c r="G9" s="39">
        <v>-0.2089</v>
      </c>
      <c r="H9" s="39">
        <v>0.0141</v>
      </c>
      <c r="I9" s="40">
        <v>13668.166693</v>
      </c>
      <c r="J9" s="40">
        <v>8163.393869</v>
      </c>
      <c r="K9" s="39">
        <v>0.674324</v>
      </c>
      <c r="L9" s="40">
        <v>17418.885956</v>
      </c>
      <c r="M9" s="39">
        <v>-0.215325</v>
      </c>
      <c r="N9" s="39">
        <v>0.0240908161964764</v>
      </c>
      <c r="O9" s="38">
        <v>29461303</v>
      </c>
      <c r="P9" s="38">
        <v>26320384</v>
      </c>
      <c r="Q9" s="39">
        <v>0.1193</v>
      </c>
      <c r="R9" s="39">
        <v>0.0135</v>
      </c>
      <c r="S9" s="40">
        <v>42421.776825</v>
      </c>
      <c r="T9" s="40">
        <v>32510.879417</v>
      </c>
      <c r="U9" s="39">
        <v>0.304849</v>
      </c>
      <c r="V9" s="39">
        <v>0.0234504177636746</v>
      </c>
      <c r="W9" s="38">
        <v>264912</v>
      </c>
      <c r="X9" s="39">
        <v>0.0075</v>
      </c>
      <c r="Y9" s="38">
        <v>314322</v>
      </c>
      <c r="Z9" s="39">
        <v>-0.157195</v>
      </c>
    </row>
    <row r="10" ht="13.8" customHeight="true" spans="1:26">
      <c r="A10" s="36"/>
      <c r="B10" s="37" t="s">
        <v>31</v>
      </c>
      <c r="C10" s="38">
        <v>15278775</v>
      </c>
      <c r="D10" s="38">
        <v>21083602</v>
      </c>
      <c r="E10" s="39">
        <v>-0.2753</v>
      </c>
      <c r="F10" s="38">
        <v>13680491</v>
      </c>
      <c r="G10" s="39">
        <v>0.1168</v>
      </c>
      <c r="H10" s="39">
        <v>0.023</v>
      </c>
      <c r="I10" s="40">
        <v>5376.471299</v>
      </c>
      <c r="J10" s="40">
        <v>6512.538843</v>
      </c>
      <c r="K10" s="39">
        <v>-0.174443</v>
      </c>
      <c r="L10" s="40">
        <v>4482.682908</v>
      </c>
      <c r="M10" s="39">
        <v>0.199387</v>
      </c>
      <c r="N10" s="39">
        <v>0.00947629515787029</v>
      </c>
      <c r="O10" s="38">
        <v>60607387</v>
      </c>
      <c r="P10" s="38">
        <v>84647011</v>
      </c>
      <c r="Q10" s="39">
        <v>-0.284</v>
      </c>
      <c r="R10" s="39">
        <v>0.0279</v>
      </c>
      <c r="S10" s="40">
        <v>19418.206755</v>
      </c>
      <c r="T10" s="40">
        <v>24076.886253</v>
      </c>
      <c r="U10" s="39">
        <v>-0.193492</v>
      </c>
      <c r="V10" s="39">
        <v>0.0107342288491274</v>
      </c>
      <c r="W10" s="38">
        <v>479681</v>
      </c>
      <c r="X10" s="39">
        <v>0.0136</v>
      </c>
      <c r="Y10" s="38">
        <v>603796</v>
      </c>
      <c r="Z10" s="39">
        <v>-0.205558</v>
      </c>
    </row>
    <row r="11" ht="13.8" customHeight="true" spans="1:26">
      <c r="A11" s="36"/>
      <c r="B11" s="37" t="s">
        <v>32</v>
      </c>
      <c r="C11" s="38">
        <v>40770215</v>
      </c>
      <c r="D11" s="38">
        <v>45742067</v>
      </c>
      <c r="E11" s="39">
        <v>-0.1087</v>
      </c>
      <c r="F11" s="38">
        <v>48547057</v>
      </c>
      <c r="G11" s="39">
        <v>-0.1602</v>
      </c>
      <c r="H11" s="39">
        <v>0.0613</v>
      </c>
      <c r="I11" s="40">
        <v>14640.561771</v>
      </c>
      <c r="J11" s="40">
        <v>17776.359736</v>
      </c>
      <c r="K11" s="39">
        <v>-0.176403</v>
      </c>
      <c r="L11" s="40">
        <v>17404.146909</v>
      </c>
      <c r="M11" s="39">
        <v>-0.158789</v>
      </c>
      <c r="N11" s="39">
        <v>0.0258047103580434</v>
      </c>
      <c r="O11" s="38">
        <v>136882579</v>
      </c>
      <c r="P11" s="38">
        <v>179365972</v>
      </c>
      <c r="Q11" s="39">
        <v>-0.2369</v>
      </c>
      <c r="R11" s="39">
        <v>0.0629</v>
      </c>
      <c r="S11" s="40">
        <v>50511.058505</v>
      </c>
      <c r="T11" s="40">
        <v>73238.444222</v>
      </c>
      <c r="U11" s="39">
        <v>-0.31032</v>
      </c>
      <c r="V11" s="39">
        <v>0.0279221077540912</v>
      </c>
      <c r="W11" s="38">
        <v>2120838</v>
      </c>
      <c r="X11" s="39">
        <v>0.0602</v>
      </c>
      <c r="Y11" s="38">
        <v>3088727</v>
      </c>
      <c r="Z11" s="39">
        <v>-0.313362</v>
      </c>
    </row>
    <row r="12" ht="13.8" customHeight="true" spans="1:26">
      <c r="A12" s="36"/>
      <c r="B12" s="37" t="s">
        <v>33</v>
      </c>
      <c r="C12" s="38">
        <v>4144</v>
      </c>
      <c r="D12" s="38">
        <v>1593</v>
      </c>
      <c r="E12" s="39">
        <v>1.6014</v>
      </c>
      <c r="F12" s="38">
        <v>3865</v>
      </c>
      <c r="G12" s="39">
        <v>0.0722</v>
      </c>
      <c r="H12" s="39">
        <v>0</v>
      </c>
      <c r="I12" s="40">
        <v>1.56279</v>
      </c>
      <c r="J12" s="40">
        <v>0.71462</v>
      </c>
      <c r="K12" s="39">
        <v>1.186883</v>
      </c>
      <c r="L12" s="40">
        <v>1.497069</v>
      </c>
      <c r="M12" s="39">
        <v>0.0439</v>
      </c>
      <c r="N12" s="39">
        <v>2.75449425583702e-6</v>
      </c>
      <c r="O12" s="38">
        <v>15609</v>
      </c>
      <c r="P12" s="38">
        <v>4296</v>
      </c>
      <c r="Q12" s="39">
        <v>2.6334</v>
      </c>
      <c r="R12" s="39">
        <v>0</v>
      </c>
      <c r="S12" s="40">
        <v>6.204553</v>
      </c>
      <c r="T12" s="40">
        <v>2.015315</v>
      </c>
      <c r="U12" s="39">
        <v>2.078701</v>
      </c>
      <c r="V12" s="39">
        <v>3.42982710241206e-6</v>
      </c>
      <c r="W12" s="38">
        <v>245</v>
      </c>
      <c r="X12" s="39">
        <v>0</v>
      </c>
      <c r="Y12" s="38">
        <v>405</v>
      </c>
      <c r="Z12" s="39">
        <v>-0.395062</v>
      </c>
    </row>
    <row r="13" ht="13.8" customHeight="true" spans="1:26">
      <c r="A13" s="36"/>
      <c r="B13" s="37" t="s">
        <v>34</v>
      </c>
      <c r="C13" s="38">
        <v>45072609</v>
      </c>
      <c r="D13" s="38">
        <v>22911013</v>
      </c>
      <c r="E13" s="39">
        <v>0.9673</v>
      </c>
      <c r="F13" s="38">
        <v>18464657</v>
      </c>
      <c r="G13" s="39">
        <v>1.441</v>
      </c>
      <c r="H13" s="39">
        <v>0.0677</v>
      </c>
      <c r="I13" s="40">
        <v>48838.368271</v>
      </c>
      <c r="J13" s="40">
        <v>19281.048418</v>
      </c>
      <c r="K13" s="39">
        <v>1.532973</v>
      </c>
      <c r="L13" s="40">
        <v>17306.031886</v>
      </c>
      <c r="M13" s="39">
        <v>1.822043</v>
      </c>
      <c r="N13" s="39">
        <v>0.086080026661882</v>
      </c>
      <c r="O13" s="38">
        <v>83801742</v>
      </c>
      <c r="P13" s="38">
        <v>82512783</v>
      </c>
      <c r="Q13" s="39">
        <v>0.0156</v>
      </c>
      <c r="R13" s="39">
        <v>0.0385</v>
      </c>
      <c r="S13" s="40">
        <v>84080.126794</v>
      </c>
      <c r="T13" s="40">
        <v>64824.240942</v>
      </c>
      <c r="U13" s="39">
        <v>0.297048</v>
      </c>
      <c r="V13" s="39">
        <v>0.0464788192884005</v>
      </c>
      <c r="W13" s="38">
        <v>912224</v>
      </c>
      <c r="X13" s="39">
        <v>0.0259</v>
      </c>
      <c r="Y13" s="38">
        <v>901480</v>
      </c>
      <c r="Z13" s="39">
        <v>0.011918</v>
      </c>
    </row>
    <row r="14" ht="13.8" customHeight="true" spans="1:26">
      <c r="A14" s="36"/>
      <c r="B14" s="37" t="s">
        <v>35</v>
      </c>
      <c r="C14" s="38">
        <v>3048702</v>
      </c>
      <c r="D14" s="38">
        <v>10695686</v>
      </c>
      <c r="E14" s="39">
        <v>-0.715</v>
      </c>
      <c r="F14" s="38">
        <v>2697793</v>
      </c>
      <c r="G14" s="39">
        <v>0.1301</v>
      </c>
      <c r="H14" s="39">
        <v>0.0046</v>
      </c>
      <c r="I14" s="40">
        <v>1153.184312</v>
      </c>
      <c r="J14" s="40">
        <v>4085.902427</v>
      </c>
      <c r="K14" s="39">
        <v>-0.717765</v>
      </c>
      <c r="L14" s="40">
        <v>990.700024</v>
      </c>
      <c r="M14" s="39">
        <v>0.16401</v>
      </c>
      <c r="N14" s="39">
        <v>0.00203254408034692</v>
      </c>
      <c r="O14" s="38">
        <v>12253244</v>
      </c>
      <c r="P14" s="38">
        <v>41006608</v>
      </c>
      <c r="Q14" s="39">
        <v>-0.7012</v>
      </c>
      <c r="R14" s="39">
        <v>0.0056</v>
      </c>
      <c r="S14" s="40">
        <v>4558.093857</v>
      </c>
      <c r="T14" s="40">
        <v>15525.531046</v>
      </c>
      <c r="U14" s="39">
        <v>-0.706413</v>
      </c>
      <c r="V14" s="39">
        <v>0.00251967770217718</v>
      </c>
      <c r="W14" s="38">
        <v>250906</v>
      </c>
      <c r="X14" s="39">
        <v>0.0071</v>
      </c>
      <c r="Y14" s="38">
        <v>254142</v>
      </c>
      <c r="Z14" s="39">
        <v>-0.012733</v>
      </c>
    </row>
    <row r="15" ht="13.8" customHeight="true" spans="1:26">
      <c r="A15" s="36"/>
      <c r="B15" s="37" t="s">
        <v>36</v>
      </c>
      <c r="C15" s="38">
        <v>11822217</v>
      </c>
      <c r="D15" s="38">
        <v>11146019</v>
      </c>
      <c r="E15" s="39">
        <v>0.0607</v>
      </c>
      <c r="F15" s="38">
        <v>12622613</v>
      </c>
      <c r="G15" s="39">
        <v>-0.0634</v>
      </c>
      <c r="H15" s="39">
        <v>0.0178</v>
      </c>
      <c r="I15" s="40">
        <v>4449.764416</v>
      </c>
      <c r="J15" s="40">
        <v>4439.729626</v>
      </c>
      <c r="K15" s="39">
        <v>0.00226</v>
      </c>
      <c r="L15" s="40">
        <v>4751.141782</v>
      </c>
      <c r="M15" s="39">
        <v>-0.063433</v>
      </c>
      <c r="N15" s="39">
        <v>0.00784292868760357</v>
      </c>
      <c r="O15" s="38">
        <v>39314689</v>
      </c>
      <c r="P15" s="38">
        <v>39144634</v>
      </c>
      <c r="Q15" s="39">
        <v>0.0043</v>
      </c>
      <c r="R15" s="39">
        <v>0.0181</v>
      </c>
      <c r="S15" s="40">
        <v>15159.720876</v>
      </c>
      <c r="T15" s="40">
        <v>16285.039824</v>
      </c>
      <c r="U15" s="39">
        <v>-0.069101</v>
      </c>
      <c r="V15" s="39">
        <v>0.0083801720326197</v>
      </c>
      <c r="W15" s="38">
        <v>1042956</v>
      </c>
      <c r="X15" s="39">
        <v>0.0296</v>
      </c>
      <c r="Y15" s="38">
        <v>1358722</v>
      </c>
      <c r="Z15" s="39">
        <v>-0.232399</v>
      </c>
    </row>
    <row r="16" ht="13.8" customHeight="true" spans="1:26">
      <c r="A16" s="36"/>
      <c r="B16" s="37" t="s">
        <v>37</v>
      </c>
      <c r="C16" s="38">
        <v>8244461</v>
      </c>
      <c r="D16" s="38">
        <v>5134450</v>
      </c>
      <c r="E16" s="39">
        <v>0.6057</v>
      </c>
      <c r="F16" s="38">
        <v>8147952</v>
      </c>
      <c r="G16" s="39">
        <v>0.0118</v>
      </c>
      <c r="H16" s="39">
        <v>0.0124</v>
      </c>
      <c r="I16" s="40">
        <v>11501.448621</v>
      </c>
      <c r="J16" s="40">
        <v>9367.977876</v>
      </c>
      <c r="K16" s="39">
        <v>0.227741</v>
      </c>
      <c r="L16" s="40">
        <v>11172.275466</v>
      </c>
      <c r="M16" s="39">
        <v>0.029463</v>
      </c>
      <c r="N16" s="39">
        <v>0.0202718690037364</v>
      </c>
      <c r="O16" s="38">
        <v>26207822</v>
      </c>
      <c r="P16" s="38">
        <v>16178932</v>
      </c>
      <c r="Q16" s="39">
        <v>0.6199</v>
      </c>
      <c r="R16" s="39">
        <v>0.012</v>
      </c>
      <c r="S16" s="40">
        <v>35344.664711</v>
      </c>
      <c r="T16" s="40">
        <v>31246.842268</v>
      </c>
      <c r="U16" s="39">
        <v>0.131144</v>
      </c>
      <c r="V16" s="39">
        <v>0.0195382469859561</v>
      </c>
      <c r="W16" s="38">
        <v>218516</v>
      </c>
      <c r="X16" s="39">
        <v>0.0062</v>
      </c>
      <c r="Y16" s="38">
        <v>214092</v>
      </c>
      <c r="Z16" s="39">
        <v>0.020664</v>
      </c>
    </row>
    <row r="17" ht="13.8" customHeight="true" spans="1:26">
      <c r="A17" s="36"/>
      <c r="B17" s="37" t="s">
        <v>38</v>
      </c>
      <c r="C17" s="38">
        <v>5230339</v>
      </c>
      <c r="D17" s="38">
        <v>4249743</v>
      </c>
      <c r="E17" s="39">
        <v>0.2307</v>
      </c>
      <c r="F17" s="38">
        <v>2078109</v>
      </c>
      <c r="G17" s="39">
        <v>1.5169</v>
      </c>
      <c r="H17" s="39">
        <v>0.0079</v>
      </c>
      <c r="I17" s="40">
        <v>13439.892102</v>
      </c>
      <c r="J17" s="40">
        <v>8840.92045</v>
      </c>
      <c r="K17" s="39">
        <v>0.520191</v>
      </c>
      <c r="L17" s="40">
        <v>4660.762712</v>
      </c>
      <c r="M17" s="39">
        <v>1.883625</v>
      </c>
      <c r="N17" s="39">
        <v>0.0236884709999606</v>
      </c>
      <c r="O17" s="38">
        <v>9975885</v>
      </c>
      <c r="P17" s="38">
        <v>15619724</v>
      </c>
      <c r="Q17" s="39">
        <v>-0.3613</v>
      </c>
      <c r="R17" s="39">
        <v>0.0046</v>
      </c>
      <c r="S17" s="40">
        <v>23816.246387</v>
      </c>
      <c r="T17" s="40">
        <v>32414.066133</v>
      </c>
      <c r="U17" s="39">
        <v>-0.26525</v>
      </c>
      <c r="V17" s="39">
        <v>0.0131654298602745</v>
      </c>
      <c r="W17" s="38">
        <v>74581</v>
      </c>
      <c r="X17" s="39">
        <v>0.0021</v>
      </c>
      <c r="Y17" s="38">
        <v>58809</v>
      </c>
      <c r="Z17" s="39">
        <v>0.26819</v>
      </c>
    </row>
    <row r="18" ht="13.8" customHeight="true" spans="1:26">
      <c r="A18" s="36"/>
      <c r="B18" s="37" t="s">
        <v>39</v>
      </c>
      <c r="C18" s="38">
        <v>7963025</v>
      </c>
      <c r="D18" s="38">
        <v>8265666</v>
      </c>
      <c r="E18" s="39">
        <v>-0.0366</v>
      </c>
      <c r="F18" s="38">
        <v>7757476</v>
      </c>
      <c r="G18" s="39">
        <v>0.0265</v>
      </c>
      <c r="H18" s="39">
        <v>0.012</v>
      </c>
      <c r="I18" s="40">
        <v>5001.775358</v>
      </c>
      <c r="J18" s="40">
        <v>4445.997402</v>
      </c>
      <c r="K18" s="39">
        <v>0.125006</v>
      </c>
      <c r="L18" s="40">
        <v>4695.112475</v>
      </c>
      <c r="M18" s="39">
        <v>0.065315</v>
      </c>
      <c r="N18" s="39">
        <v>0.00881587512883891</v>
      </c>
      <c r="O18" s="38">
        <v>30985954</v>
      </c>
      <c r="P18" s="38">
        <v>23116503</v>
      </c>
      <c r="Q18" s="39">
        <v>0.3404</v>
      </c>
      <c r="R18" s="39">
        <v>0.0142</v>
      </c>
      <c r="S18" s="40">
        <v>18465.341547</v>
      </c>
      <c r="T18" s="40">
        <v>13750.191559</v>
      </c>
      <c r="U18" s="39">
        <v>0.342915</v>
      </c>
      <c r="V18" s="39">
        <v>0.0102074926095717</v>
      </c>
      <c r="W18" s="38">
        <v>254323</v>
      </c>
      <c r="X18" s="39">
        <v>0.0072</v>
      </c>
      <c r="Y18" s="38">
        <v>292209</v>
      </c>
      <c r="Z18" s="39">
        <v>-0.129654</v>
      </c>
    </row>
    <row r="19" ht="13.8" customHeight="true" spans="1:26">
      <c r="A19" s="36"/>
      <c r="B19" s="37" t="s">
        <v>40</v>
      </c>
      <c r="C19" s="38">
        <v>6708520</v>
      </c>
      <c r="D19" s="38">
        <v>3664021</v>
      </c>
      <c r="E19" s="39">
        <v>0.8309</v>
      </c>
      <c r="F19" s="38">
        <v>5961764</v>
      </c>
      <c r="G19" s="39">
        <v>0.1253</v>
      </c>
      <c r="H19" s="39">
        <v>0.0101</v>
      </c>
      <c r="I19" s="40">
        <v>4682.83545</v>
      </c>
      <c r="J19" s="40">
        <v>2748.01968</v>
      </c>
      <c r="K19" s="39">
        <v>0.704076</v>
      </c>
      <c r="L19" s="40">
        <v>4077.991525</v>
      </c>
      <c r="M19" s="39">
        <v>0.148319</v>
      </c>
      <c r="N19" s="39">
        <v>0.00825372785086606</v>
      </c>
      <c r="O19" s="38">
        <v>21134035</v>
      </c>
      <c r="P19" s="38">
        <v>11456922</v>
      </c>
      <c r="Q19" s="39">
        <v>0.8447</v>
      </c>
      <c r="R19" s="39">
        <v>0.0097</v>
      </c>
      <c r="S19" s="40">
        <v>14661.872121</v>
      </c>
      <c r="T19" s="40">
        <v>9106.418013</v>
      </c>
      <c r="U19" s="39">
        <v>0.610059</v>
      </c>
      <c r="V19" s="39">
        <v>0.00810496523644903</v>
      </c>
      <c r="W19" s="38">
        <v>199884</v>
      </c>
      <c r="X19" s="39">
        <v>0.0057</v>
      </c>
      <c r="Y19" s="38">
        <v>293931</v>
      </c>
      <c r="Z19" s="39">
        <v>-0.319963</v>
      </c>
    </row>
    <row r="20" ht="13.8" customHeight="true" spans="1:26">
      <c r="A20" s="36"/>
      <c r="B20" s="37" t="s">
        <v>41</v>
      </c>
      <c r="C20" s="38">
        <v>3194791</v>
      </c>
      <c r="D20" s="38"/>
      <c r="E20" s="39"/>
      <c r="F20" s="38">
        <v>1934408</v>
      </c>
      <c r="G20" s="39">
        <v>0.6516</v>
      </c>
      <c r="H20" s="39">
        <v>0.0048</v>
      </c>
      <c r="I20" s="40">
        <v>2281.899116</v>
      </c>
      <c r="J20" s="40"/>
      <c r="K20" s="39"/>
      <c r="L20" s="40">
        <v>1270.820776</v>
      </c>
      <c r="M20" s="39">
        <v>0.79561</v>
      </c>
      <c r="N20" s="39">
        <v>0.00402195944907606</v>
      </c>
      <c r="O20" s="38">
        <v>12013505</v>
      </c>
      <c r="P20" s="38"/>
      <c r="Q20" s="39"/>
      <c r="R20" s="39">
        <v>0.0055</v>
      </c>
      <c r="S20" s="40">
        <v>8222.214713</v>
      </c>
      <c r="T20" s="40"/>
      <c r="U20" s="39"/>
      <c r="V20" s="39">
        <v>0.00454517430417608</v>
      </c>
      <c r="W20" s="38">
        <v>128855</v>
      </c>
      <c r="X20" s="39">
        <v>0.0037</v>
      </c>
      <c r="Y20" s="38">
        <v>67310</v>
      </c>
      <c r="Z20" s="39">
        <v>0.914352</v>
      </c>
    </row>
    <row r="21" ht="13.8" customHeight="true" spans="1:26">
      <c r="A21" s="36"/>
      <c r="B21" s="37" t="s">
        <v>42</v>
      </c>
      <c r="C21" s="38">
        <v>516915</v>
      </c>
      <c r="D21" s="38"/>
      <c r="E21" s="39"/>
      <c r="F21" s="38">
        <v>891591</v>
      </c>
      <c r="G21" s="39">
        <v>-0.4202</v>
      </c>
      <c r="H21" s="39">
        <v>0.0008</v>
      </c>
      <c r="I21" s="40">
        <v>341.49556</v>
      </c>
      <c r="J21" s="40"/>
      <c r="K21" s="39"/>
      <c r="L21" s="40">
        <v>606.645932</v>
      </c>
      <c r="M21" s="39">
        <v>-0.437076</v>
      </c>
      <c r="N21" s="39">
        <v>0.000601902724239243</v>
      </c>
      <c r="O21" s="38">
        <v>2526204</v>
      </c>
      <c r="P21" s="38"/>
      <c r="Q21" s="39"/>
      <c r="R21" s="39">
        <v>0.0012</v>
      </c>
      <c r="S21" s="40">
        <v>1654.122704</v>
      </c>
      <c r="T21" s="40"/>
      <c r="U21" s="39"/>
      <c r="V21" s="39">
        <v>0.000914385755250107</v>
      </c>
      <c r="W21" s="38">
        <v>24925</v>
      </c>
      <c r="X21" s="39">
        <v>0.0007</v>
      </c>
      <c r="Y21" s="38">
        <v>26207</v>
      </c>
      <c r="Z21" s="39">
        <v>-0.048918</v>
      </c>
    </row>
    <row r="22" ht="13.8" customHeight="true" spans="1:26">
      <c r="A22" s="36"/>
      <c r="B22" s="37" t="s">
        <v>43</v>
      </c>
      <c r="C22" s="38">
        <v>2489015</v>
      </c>
      <c r="D22" s="38">
        <v>1402694</v>
      </c>
      <c r="E22" s="39">
        <v>0.7745</v>
      </c>
      <c r="F22" s="38">
        <v>1655928</v>
      </c>
      <c r="G22" s="39">
        <v>0.5031</v>
      </c>
      <c r="H22" s="39">
        <v>0.0037</v>
      </c>
      <c r="I22" s="40">
        <v>76.349149</v>
      </c>
      <c r="J22" s="40">
        <v>26.385832</v>
      </c>
      <c r="K22" s="39">
        <v>1.893566</v>
      </c>
      <c r="L22" s="40">
        <v>32.807438</v>
      </c>
      <c r="M22" s="39">
        <v>1.32719</v>
      </c>
      <c r="N22" s="39">
        <v>0.000134569131078741</v>
      </c>
      <c r="O22" s="38">
        <v>5533721</v>
      </c>
      <c r="P22" s="38">
        <v>5690313</v>
      </c>
      <c r="Q22" s="39">
        <v>-0.0275</v>
      </c>
      <c r="R22" s="39">
        <v>0.0025</v>
      </c>
      <c r="S22" s="40">
        <v>125.984265</v>
      </c>
      <c r="T22" s="40">
        <v>112.936454</v>
      </c>
      <c r="U22" s="39">
        <v>0.115532</v>
      </c>
      <c r="V22" s="39">
        <v>6.96430905779132e-5</v>
      </c>
      <c r="W22" s="38">
        <v>85940</v>
      </c>
      <c r="X22" s="39">
        <v>0.0024</v>
      </c>
      <c r="Y22" s="38">
        <v>78690</v>
      </c>
      <c r="Z22" s="39">
        <v>0.092134</v>
      </c>
    </row>
    <row r="23" ht="13.8" customHeight="true" spans="1:26">
      <c r="A23" s="36"/>
      <c r="B23" s="37" t="s">
        <v>44</v>
      </c>
      <c r="C23" s="38">
        <v>1296028</v>
      </c>
      <c r="D23" s="38">
        <v>895238</v>
      </c>
      <c r="E23" s="39">
        <v>0.4477</v>
      </c>
      <c r="F23" s="38">
        <v>1678878</v>
      </c>
      <c r="G23" s="39">
        <v>-0.228</v>
      </c>
      <c r="H23" s="39">
        <v>0.0019</v>
      </c>
      <c r="I23" s="40">
        <v>19.56456</v>
      </c>
      <c r="J23" s="40">
        <v>11.062948</v>
      </c>
      <c r="K23" s="39">
        <v>0.768476</v>
      </c>
      <c r="L23" s="40">
        <v>34.155474</v>
      </c>
      <c r="M23" s="39">
        <v>-0.427191</v>
      </c>
      <c r="N23" s="39">
        <v>3.44834994708046e-5</v>
      </c>
      <c r="O23" s="38">
        <v>3749235</v>
      </c>
      <c r="P23" s="38">
        <v>2549370</v>
      </c>
      <c r="Q23" s="39">
        <v>0.4707</v>
      </c>
      <c r="R23" s="39">
        <v>0.0017</v>
      </c>
      <c r="S23" s="40">
        <v>65.717159</v>
      </c>
      <c r="T23" s="40">
        <v>42.326497</v>
      </c>
      <c r="U23" s="39">
        <v>0.552625</v>
      </c>
      <c r="V23" s="39">
        <v>3.63279180678644e-5</v>
      </c>
      <c r="W23" s="38">
        <v>61096</v>
      </c>
      <c r="X23" s="39">
        <v>0.0017</v>
      </c>
      <c r="Y23" s="38">
        <v>94749</v>
      </c>
      <c r="Z23" s="39">
        <v>-0.355181</v>
      </c>
    </row>
    <row r="24" ht="13.8" customHeight="true" spans="1:26">
      <c r="A24" s="36"/>
      <c r="B24" s="37" t="s">
        <v>45</v>
      </c>
      <c r="C24" s="38">
        <v>1669510</v>
      </c>
      <c r="D24" s="38">
        <v>892225</v>
      </c>
      <c r="E24" s="39">
        <v>0.8712</v>
      </c>
      <c r="F24" s="38">
        <v>1162828</v>
      </c>
      <c r="G24" s="39">
        <v>0.4357</v>
      </c>
      <c r="H24" s="39">
        <v>0.0025</v>
      </c>
      <c r="I24" s="40">
        <v>115.746313</v>
      </c>
      <c r="J24" s="40">
        <v>38.098193</v>
      </c>
      <c r="K24" s="39">
        <v>2.038105</v>
      </c>
      <c r="L24" s="40">
        <v>34.785087</v>
      </c>
      <c r="M24" s="39">
        <v>2.327469</v>
      </c>
      <c r="N24" s="39">
        <v>0.000204008570756669</v>
      </c>
      <c r="O24" s="38">
        <v>3494220</v>
      </c>
      <c r="P24" s="38">
        <v>2440907</v>
      </c>
      <c r="Q24" s="39">
        <v>0.4315</v>
      </c>
      <c r="R24" s="39">
        <v>0.0016</v>
      </c>
      <c r="S24" s="40">
        <v>165.573239</v>
      </c>
      <c r="T24" s="40">
        <v>88.930824</v>
      </c>
      <c r="U24" s="39">
        <v>0.861821</v>
      </c>
      <c r="V24" s="39">
        <v>9.15275576752023e-5</v>
      </c>
      <c r="W24" s="38">
        <v>130198</v>
      </c>
      <c r="X24" s="39">
        <v>0.0037</v>
      </c>
      <c r="Y24" s="38">
        <v>72965</v>
      </c>
      <c r="Z24" s="39">
        <v>0.78439</v>
      </c>
    </row>
    <row r="25" ht="13.8" customHeight="true" spans="1:26">
      <c r="A25" s="36"/>
      <c r="B25" s="37" t="s">
        <v>46</v>
      </c>
      <c r="C25" s="38">
        <v>2291463</v>
      </c>
      <c r="D25" s="38">
        <v>1605305</v>
      </c>
      <c r="E25" s="39">
        <v>0.4274</v>
      </c>
      <c r="F25" s="38">
        <v>1347903</v>
      </c>
      <c r="G25" s="39">
        <v>0.7</v>
      </c>
      <c r="H25" s="39">
        <v>0.0034</v>
      </c>
      <c r="I25" s="40">
        <v>17.406156</v>
      </c>
      <c r="J25" s="40">
        <v>8.698662</v>
      </c>
      <c r="K25" s="39">
        <v>1.001015</v>
      </c>
      <c r="L25" s="40">
        <v>6.183136</v>
      </c>
      <c r="M25" s="39">
        <v>1.815102</v>
      </c>
      <c r="N25" s="39">
        <v>3.0679206238972e-5</v>
      </c>
      <c r="O25" s="38">
        <v>5787869</v>
      </c>
      <c r="P25" s="38">
        <v>5264105</v>
      </c>
      <c r="Q25" s="39">
        <v>0.0995</v>
      </c>
      <c r="R25" s="39">
        <v>0.0027</v>
      </c>
      <c r="S25" s="40">
        <v>32.341464</v>
      </c>
      <c r="T25" s="40">
        <v>30.13904</v>
      </c>
      <c r="U25" s="39">
        <v>0.073075</v>
      </c>
      <c r="V25" s="39">
        <v>1.7878101735755e-5</v>
      </c>
      <c r="W25" s="38">
        <v>76782</v>
      </c>
      <c r="X25" s="39">
        <v>0.0022</v>
      </c>
      <c r="Y25" s="38">
        <v>68518</v>
      </c>
      <c r="Z25" s="39">
        <v>0.120611</v>
      </c>
    </row>
    <row r="26" ht="13.8" customHeight="true" spans="1:26">
      <c r="A26" s="36"/>
      <c r="B26" s="37" t="s">
        <v>47</v>
      </c>
      <c r="C26" s="38">
        <v>1582279</v>
      </c>
      <c r="D26" s="38">
        <v>1465284</v>
      </c>
      <c r="E26" s="39">
        <v>0.0798</v>
      </c>
      <c r="F26" s="38">
        <v>779298</v>
      </c>
      <c r="G26" s="39">
        <v>1.0304</v>
      </c>
      <c r="H26" s="39">
        <v>0.0024</v>
      </c>
      <c r="I26" s="40">
        <v>14.6914</v>
      </c>
      <c r="J26" s="40">
        <v>12.65404</v>
      </c>
      <c r="K26" s="39">
        <v>0.161005</v>
      </c>
      <c r="L26" s="40">
        <v>3.788385</v>
      </c>
      <c r="M26" s="39">
        <v>2.878011</v>
      </c>
      <c r="N26" s="39">
        <v>2.58943152376225e-5</v>
      </c>
      <c r="O26" s="38">
        <v>3623382</v>
      </c>
      <c r="P26" s="38">
        <v>4450001</v>
      </c>
      <c r="Q26" s="39">
        <v>-0.1858</v>
      </c>
      <c r="R26" s="39">
        <v>0.0017</v>
      </c>
      <c r="S26" s="40">
        <v>24.329236</v>
      </c>
      <c r="T26" s="40">
        <v>37.040572</v>
      </c>
      <c r="U26" s="39">
        <v>-0.343173</v>
      </c>
      <c r="V26" s="39">
        <v>1.34490064012313e-5</v>
      </c>
      <c r="W26" s="38">
        <v>40537</v>
      </c>
      <c r="X26" s="39">
        <v>0.0012</v>
      </c>
      <c r="Y26" s="38">
        <v>29930</v>
      </c>
      <c r="Z26" s="39">
        <v>0.354394</v>
      </c>
    </row>
    <row r="27" ht="13.8" customHeight="true" spans="1:26">
      <c r="A27" s="36"/>
      <c r="B27" s="37" t="s">
        <v>48</v>
      </c>
      <c r="C27" s="38">
        <v>6970172</v>
      </c>
      <c r="D27" s="38">
        <v>2676802</v>
      </c>
      <c r="E27" s="39">
        <v>1.6039</v>
      </c>
      <c r="F27" s="38">
        <v>2930471</v>
      </c>
      <c r="G27" s="39">
        <v>1.3785</v>
      </c>
      <c r="H27" s="39">
        <v>0.0105</v>
      </c>
      <c r="I27" s="40">
        <v>91.973248</v>
      </c>
      <c r="J27" s="40">
        <v>26.443599</v>
      </c>
      <c r="K27" s="39">
        <v>2.478091</v>
      </c>
      <c r="L27" s="40">
        <v>22.373096</v>
      </c>
      <c r="M27" s="39">
        <v>3.110886</v>
      </c>
      <c r="N27" s="39">
        <v>0.000162107374187622</v>
      </c>
      <c r="O27" s="38">
        <v>12609976</v>
      </c>
      <c r="P27" s="38">
        <v>6593895</v>
      </c>
      <c r="Q27" s="39">
        <v>0.9124</v>
      </c>
      <c r="R27" s="39">
        <v>0.0058</v>
      </c>
      <c r="S27" s="40">
        <v>129.531165</v>
      </c>
      <c r="T27" s="40">
        <v>57.817225</v>
      </c>
      <c r="U27" s="39">
        <v>1.240356</v>
      </c>
      <c r="V27" s="39">
        <v>7.16037884314967e-5</v>
      </c>
      <c r="W27" s="38">
        <v>247112</v>
      </c>
      <c r="X27" s="39">
        <v>0.007</v>
      </c>
      <c r="Y27" s="38">
        <v>106967</v>
      </c>
      <c r="Z27" s="39">
        <v>1.31017</v>
      </c>
    </row>
    <row r="28" ht="13.8" customHeight="true" spans="1:26">
      <c r="A28" s="36"/>
      <c r="B28" s="37" t="s">
        <v>49</v>
      </c>
      <c r="C28" s="38">
        <v>4258299</v>
      </c>
      <c r="D28" s="38">
        <v>5007411</v>
      </c>
      <c r="E28" s="39">
        <v>-0.1496</v>
      </c>
      <c r="F28" s="38">
        <v>5166388</v>
      </c>
      <c r="G28" s="39">
        <v>-0.1758</v>
      </c>
      <c r="H28" s="39">
        <v>0.0064</v>
      </c>
      <c r="I28" s="40">
        <v>15.101372</v>
      </c>
      <c r="J28" s="40">
        <v>20.059936</v>
      </c>
      <c r="K28" s="39">
        <v>-0.247187</v>
      </c>
      <c r="L28" s="40">
        <v>22.613777</v>
      </c>
      <c r="M28" s="39">
        <v>-0.332205</v>
      </c>
      <c r="N28" s="39">
        <v>2.66169110560331e-5</v>
      </c>
      <c r="O28" s="38">
        <v>14112402</v>
      </c>
      <c r="P28" s="38">
        <v>15125765</v>
      </c>
      <c r="Q28" s="39">
        <v>-0.067</v>
      </c>
      <c r="R28" s="39">
        <v>0.0065</v>
      </c>
      <c r="S28" s="40">
        <v>51.167449</v>
      </c>
      <c r="T28" s="40">
        <v>73.390131</v>
      </c>
      <c r="U28" s="39">
        <v>-0.302802</v>
      </c>
      <c r="V28" s="39">
        <v>2.82849551517227e-5</v>
      </c>
      <c r="W28" s="38">
        <v>217499</v>
      </c>
      <c r="X28" s="39">
        <v>0.0062</v>
      </c>
      <c r="Y28" s="38">
        <v>665158</v>
      </c>
      <c r="Z28" s="39">
        <v>-0.673012</v>
      </c>
    </row>
    <row r="29" ht="13.8" customHeight="true" spans="1:26">
      <c r="A29" s="36"/>
      <c r="B29" s="37" t="s">
        <v>50</v>
      </c>
      <c r="C29" s="38">
        <v>286917</v>
      </c>
      <c r="D29" s="38"/>
      <c r="E29" s="39"/>
      <c r="F29" s="38">
        <v>511698</v>
      </c>
      <c r="G29" s="39">
        <v>-0.4393</v>
      </c>
      <c r="H29" s="39">
        <v>0.0004</v>
      </c>
      <c r="I29" s="40">
        <v>1.292622</v>
      </c>
      <c r="J29" s="40"/>
      <c r="K29" s="39"/>
      <c r="L29" s="40">
        <v>2.41801</v>
      </c>
      <c r="M29" s="39">
        <v>-0.465419</v>
      </c>
      <c r="N29" s="39">
        <v>2.27830986502893e-6</v>
      </c>
      <c r="O29" s="38">
        <v>1504510</v>
      </c>
      <c r="P29" s="38"/>
      <c r="Q29" s="39"/>
      <c r="R29" s="39">
        <v>0.0007</v>
      </c>
      <c r="S29" s="40">
        <v>6.041774</v>
      </c>
      <c r="T29" s="40"/>
      <c r="U29" s="39"/>
      <c r="V29" s="39">
        <v>3.33984417763028e-6</v>
      </c>
      <c r="W29" s="38">
        <v>12666</v>
      </c>
      <c r="X29" s="39">
        <v>0.0004</v>
      </c>
      <c r="Y29" s="38">
        <v>14128</v>
      </c>
      <c r="Z29" s="39">
        <v>-0.103482</v>
      </c>
    </row>
    <row r="30" ht="13.8" customHeight="true" spans="1:26">
      <c r="A30" s="7"/>
      <c r="B30" s="8" t="s">
        <v>51</v>
      </c>
      <c r="C30" s="9">
        <v>212920607</v>
      </c>
      <c r="D30" s="9">
        <v>172526104</v>
      </c>
      <c r="E30" s="15">
        <v>0.2341</v>
      </c>
      <c r="F30" s="9">
        <v>171108475</v>
      </c>
      <c r="G30" s="15">
        <v>0.2444</v>
      </c>
      <c r="H30" s="15">
        <v>0.3199</v>
      </c>
      <c r="I30" s="18">
        <v>228504.974249</v>
      </c>
      <c r="J30" s="18">
        <v>128600.624449</v>
      </c>
      <c r="K30" s="15">
        <v>0.776857</v>
      </c>
      <c r="L30" s="18">
        <v>146870.916182</v>
      </c>
      <c r="M30" s="15">
        <v>0.555822</v>
      </c>
      <c r="N30" s="15">
        <v>0.402751258325851</v>
      </c>
      <c r="O30" s="9">
        <v>599205411</v>
      </c>
      <c r="P30" s="9">
        <v>632452944</v>
      </c>
      <c r="Q30" s="15">
        <v>-0.0526</v>
      </c>
      <c r="R30" s="15">
        <v>0.2754</v>
      </c>
      <c r="S30" s="18">
        <v>540662.977236</v>
      </c>
      <c r="T30" s="18">
        <v>466226.43869</v>
      </c>
      <c r="U30" s="15">
        <v>0.159657</v>
      </c>
      <c r="V30" s="15">
        <v>0.298874154607887</v>
      </c>
      <c r="W30" s="9">
        <v>8800931</v>
      </c>
      <c r="X30" s="15">
        <v>0.2498</v>
      </c>
      <c r="Y30" s="9">
        <v>10458267</v>
      </c>
      <c r="Z30" s="15">
        <v>-0.158471</v>
      </c>
    </row>
    <row r="31" ht="13.8" customHeight="true" spans="1:26">
      <c r="A31" s="36" t="s">
        <v>52</v>
      </c>
      <c r="B31" s="37" t="s">
        <v>53</v>
      </c>
      <c r="C31" s="38">
        <v>3024309</v>
      </c>
      <c r="D31" s="38">
        <v>3006024</v>
      </c>
      <c r="E31" s="39">
        <v>0.0061</v>
      </c>
      <c r="F31" s="38">
        <v>3709607</v>
      </c>
      <c r="G31" s="39">
        <v>-0.1847</v>
      </c>
      <c r="H31" s="39">
        <v>0.0045</v>
      </c>
      <c r="I31" s="40">
        <v>19767.251246</v>
      </c>
      <c r="J31" s="40">
        <v>17143.114708</v>
      </c>
      <c r="K31" s="39">
        <v>0.153072</v>
      </c>
      <c r="L31" s="40">
        <v>23066.165593</v>
      </c>
      <c r="M31" s="39">
        <v>-0.14302</v>
      </c>
      <c r="N31" s="39">
        <v>0.0348407527631955</v>
      </c>
      <c r="O31" s="38">
        <v>15100335</v>
      </c>
      <c r="P31" s="38">
        <v>13887490</v>
      </c>
      <c r="Q31" s="39">
        <v>0.0873</v>
      </c>
      <c r="R31" s="39">
        <v>0.0069</v>
      </c>
      <c r="S31" s="40">
        <v>90582.851962</v>
      </c>
      <c r="T31" s="40">
        <v>75452.676509</v>
      </c>
      <c r="U31" s="39">
        <v>0.200525</v>
      </c>
      <c r="V31" s="39">
        <v>0.0500734735722375</v>
      </c>
      <c r="W31" s="38">
        <v>46955</v>
      </c>
      <c r="X31" s="39">
        <v>0.0013</v>
      </c>
      <c r="Y31" s="38">
        <v>57887</v>
      </c>
      <c r="Z31" s="39">
        <v>-0.188851</v>
      </c>
    </row>
    <row r="32" ht="13.8" customHeight="true" spans="1:26">
      <c r="A32" s="36"/>
      <c r="B32" s="37" t="s">
        <v>54</v>
      </c>
      <c r="C32" s="38">
        <v>1816492</v>
      </c>
      <c r="D32" s="38">
        <v>1312302</v>
      </c>
      <c r="E32" s="39">
        <v>0.3842</v>
      </c>
      <c r="F32" s="38">
        <v>2801439</v>
      </c>
      <c r="G32" s="39">
        <v>-0.3516</v>
      </c>
      <c r="H32" s="39">
        <v>0.0027</v>
      </c>
      <c r="I32" s="40">
        <v>2157.226213</v>
      </c>
      <c r="J32" s="40">
        <v>1261.803921</v>
      </c>
      <c r="K32" s="39">
        <v>0.709637</v>
      </c>
      <c r="L32" s="40">
        <v>3389.910071</v>
      </c>
      <c r="M32" s="39">
        <v>-0.363633</v>
      </c>
      <c r="N32" s="39">
        <v>0.00380221732430432</v>
      </c>
      <c r="O32" s="38">
        <v>7188081</v>
      </c>
      <c r="P32" s="38">
        <v>4820651</v>
      </c>
      <c r="Q32" s="39">
        <v>0.4911</v>
      </c>
      <c r="R32" s="39">
        <v>0.0033</v>
      </c>
      <c r="S32" s="40">
        <v>8450.949966</v>
      </c>
      <c r="T32" s="40">
        <v>4728.742332</v>
      </c>
      <c r="U32" s="39">
        <v>0.787145</v>
      </c>
      <c r="V32" s="39">
        <v>0.00467161731627001</v>
      </c>
      <c r="W32" s="38">
        <v>90762</v>
      </c>
      <c r="X32" s="39">
        <v>0.0026</v>
      </c>
      <c r="Y32" s="38">
        <v>113834</v>
      </c>
      <c r="Z32" s="39">
        <v>-0.202681</v>
      </c>
    </row>
    <row r="33" ht="13.8" customHeight="true" spans="1:26">
      <c r="A33" s="36"/>
      <c r="B33" s="37" t="s">
        <v>55</v>
      </c>
      <c r="C33" s="38">
        <v>3073715</v>
      </c>
      <c r="D33" s="38">
        <v>4184613</v>
      </c>
      <c r="E33" s="39">
        <v>-0.2655</v>
      </c>
      <c r="F33" s="38">
        <v>3010620</v>
      </c>
      <c r="G33" s="39">
        <v>0.021</v>
      </c>
      <c r="H33" s="39">
        <v>0.0046</v>
      </c>
      <c r="I33" s="40">
        <v>1406.816384</v>
      </c>
      <c r="J33" s="40">
        <v>1681.919297</v>
      </c>
      <c r="K33" s="39">
        <v>-0.163565</v>
      </c>
      <c r="L33" s="40">
        <v>1330.450031</v>
      </c>
      <c r="M33" s="39">
        <v>0.057399</v>
      </c>
      <c r="N33" s="39">
        <v>0.00247958308457657</v>
      </c>
      <c r="O33" s="38">
        <v>11885264</v>
      </c>
      <c r="P33" s="38">
        <v>14839541</v>
      </c>
      <c r="Q33" s="39">
        <v>-0.1991</v>
      </c>
      <c r="R33" s="39">
        <v>0.0055</v>
      </c>
      <c r="S33" s="40">
        <v>5194.752691</v>
      </c>
      <c r="T33" s="40">
        <v>5860.709181</v>
      </c>
      <c r="U33" s="39">
        <v>-0.113631</v>
      </c>
      <c r="V33" s="39">
        <v>0.0028716175959686</v>
      </c>
      <c r="W33" s="38">
        <v>149607</v>
      </c>
      <c r="X33" s="39">
        <v>0.0042</v>
      </c>
      <c r="Y33" s="38">
        <v>182395</v>
      </c>
      <c r="Z33" s="39">
        <v>-0.179764</v>
      </c>
    </row>
    <row r="34" ht="13.8" customHeight="true" spans="1:26">
      <c r="A34" s="36"/>
      <c r="B34" s="37" t="s">
        <v>56</v>
      </c>
      <c r="C34" s="38">
        <v>422953</v>
      </c>
      <c r="D34" s="38">
        <v>471206</v>
      </c>
      <c r="E34" s="39">
        <v>-0.1024</v>
      </c>
      <c r="F34" s="38">
        <v>288666</v>
      </c>
      <c r="G34" s="39">
        <v>0.4652</v>
      </c>
      <c r="H34" s="39">
        <v>0.0006</v>
      </c>
      <c r="I34" s="40">
        <v>1465.52269</v>
      </c>
      <c r="J34" s="40">
        <v>1435.113647</v>
      </c>
      <c r="K34" s="39">
        <v>0.021189</v>
      </c>
      <c r="L34" s="40">
        <v>918.835667</v>
      </c>
      <c r="M34" s="39">
        <v>0.594978</v>
      </c>
      <c r="N34" s="39">
        <v>0.00258305583693511</v>
      </c>
      <c r="O34" s="38">
        <v>1137891</v>
      </c>
      <c r="P34" s="38">
        <v>1473699</v>
      </c>
      <c r="Q34" s="39">
        <v>-0.2279</v>
      </c>
      <c r="R34" s="39">
        <v>0.0005</v>
      </c>
      <c r="S34" s="40">
        <v>3680.916375</v>
      </c>
      <c r="T34" s="40">
        <v>4502.705502</v>
      </c>
      <c r="U34" s="39">
        <v>-0.18251</v>
      </c>
      <c r="V34" s="39">
        <v>0.00203478103010601</v>
      </c>
      <c r="W34" s="38">
        <v>26098</v>
      </c>
      <c r="X34" s="39">
        <v>0.0007</v>
      </c>
      <c r="Y34" s="38">
        <v>24534</v>
      </c>
      <c r="Z34" s="39">
        <v>0.063748</v>
      </c>
    </row>
    <row r="35" ht="13.8" customHeight="true" spans="1:26">
      <c r="A35" s="36"/>
      <c r="B35" s="37" t="s">
        <v>57</v>
      </c>
      <c r="C35" s="38">
        <v>1143281</v>
      </c>
      <c r="D35" s="38"/>
      <c r="E35" s="39"/>
      <c r="F35" s="38">
        <v>562369</v>
      </c>
      <c r="G35" s="39">
        <v>1.033</v>
      </c>
      <c r="H35" s="39">
        <v>0.0017</v>
      </c>
      <c r="I35" s="40">
        <v>1372.455564</v>
      </c>
      <c r="J35" s="40"/>
      <c r="K35" s="39"/>
      <c r="L35" s="40">
        <v>499.474062</v>
      </c>
      <c r="M35" s="39">
        <v>1.747801</v>
      </c>
      <c r="N35" s="39">
        <v>0.00241902044895959</v>
      </c>
      <c r="O35" s="38">
        <v>4093286</v>
      </c>
      <c r="P35" s="38"/>
      <c r="Q35" s="39"/>
      <c r="R35" s="39">
        <v>0.0019</v>
      </c>
      <c r="S35" s="40">
        <v>4202.982208</v>
      </c>
      <c r="T35" s="40"/>
      <c r="U35" s="39"/>
      <c r="V35" s="39">
        <v>0.00232337483263566</v>
      </c>
      <c r="W35" s="38">
        <v>70777</v>
      </c>
      <c r="X35" s="39">
        <v>0.002</v>
      </c>
      <c r="Y35" s="38">
        <v>39448</v>
      </c>
      <c r="Z35" s="39">
        <v>0.794185</v>
      </c>
    </row>
    <row r="36" ht="13.8" customHeight="true" spans="1:26">
      <c r="A36" s="36"/>
      <c r="B36" s="37" t="s">
        <v>58</v>
      </c>
      <c r="C36" s="38">
        <v>1123082</v>
      </c>
      <c r="D36" s="38">
        <v>890909</v>
      </c>
      <c r="E36" s="39">
        <v>0.2606</v>
      </c>
      <c r="F36" s="38">
        <v>1067123</v>
      </c>
      <c r="G36" s="39">
        <v>0.0524</v>
      </c>
      <c r="H36" s="39">
        <v>0.0017</v>
      </c>
      <c r="I36" s="40">
        <v>65.973199</v>
      </c>
      <c r="J36" s="40">
        <v>59.346213</v>
      </c>
      <c r="K36" s="39">
        <v>0.111667</v>
      </c>
      <c r="L36" s="40">
        <v>55.42083</v>
      </c>
      <c r="M36" s="39">
        <v>0.190404</v>
      </c>
      <c r="N36" s="39">
        <v>0.000116281008762977</v>
      </c>
      <c r="O36" s="38">
        <v>4845294</v>
      </c>
      <c r="P36" s="38">
        <v>3653454</v>
      </c>
      <c r="Q36" s="39">
        <v>0.3262</v>
      </c>
      <c r="R36" s="39">
        <v>0.0022</v>
      </c>
      <c r="S36" s="40">
        <v>255.678981</v>
      </c>
      <c r="T36" s="40">
        <v>240.38383</v>
      </c>
      <c r="U36" s="39">
        <v>0.063628</v>
      </c>
      <c r="V36" s="39">
        <v>0.000141337288689596</v>
      </c>
      <c r="W36" s="38">
        <v>33846</v>
      </c>
      <c r="X36" s="39">
        <v>0.001</v>
      </c>
      <c r="Y36" s="38">
        <v>30657</v>
      </c>
      <c r="Z36" s="39">
        <v>0.104022</v>
      </c>
    </row>
    <row r="37" ht="13.8" customHeight="true" spans="1:26">
      <c r="A37" s="7"/>
      <c r="B37" s="8" t="s">
        <v>51</v>
      </c>
      <c r="C37" s="9">
        <v>10603832</v>
      </c>
      <c r="D37" s="9">
        <v>9865054</v>
      </c>
      <c r="E37" s="15">
        <v>0.0749</v>
      </c>
      <c r="F37" s="9">
        <v>11439824</v>
      </c>
      <c r="G37" s="15">
        <v>-0.0731</v>
      </c>
      <c r="H37" s="15">
        <v>0.0159</v>
      </c>
      <c r="I37" s="18">
        <v>26235.245295</v>
      </c>
      <c r="J37" s="18">
        <v>21581.297786</v>
      </c>
      <c r="K37" s="15">
        <v>0.215647</v>
      </c>
      <c r="L37" s="18">
        <v>29260.256254</v>
      </c>
      <c r="M37" s="15">
        <v>-0.103383</v>
      </c>
      <c r="N37" s="15">
        <v>0.0462409104649715</v>
      </c>
      <c r="O37" s="9">
        <v>44250151</v>
      </c>
      <c r="P37" s="9">
        <v>38674835</v>
      </c>
      <c r="Q37" s="15">
        <v>0.1442</v>
      </c>
      <c r="R37" s="15">
        <v>0.0203</v>
      </c>
      <c r="S37" s="18">
        <v>112368.132183</v>
      </c>
      <c r="T37" s="18">
        <v>90785.217354</v>
      </c>
      <c r="U37" s="15">
        <v>0.237736</v>
      </c>
      <c r="V37" s="15">
        <v>0.0621162016359074</v>
      </c>
      <c r="W37" s="9">
        <v>418045</v>
      </c>
      <c r="X37" s="15">
        <v>0.0119</v>
      </c>
      <c r="Y37" s="9">
        <v>448755</v>
      </c>
      <c r="Z37" s="15">
        <v>-0.068434</v>
      </c>
    </row>
    <row r="38" ht="13.8" customHeight="true" spans="1:26">
      <c r="A38" s="36" t="s">
        <v>59</v>
      </c>
      <c r="B38" s="37" t="s">
        <v>60</v>
      </c>
      <c r="C38" s="38">
        <v>8221051</v>
      </c>
      <c r="D38" s="38">
        <v>14215043</v>
      </c>
      <c r="E38" s="39">
        <v>-0.4217</v>
      </c>
      <c r="F38" s="38">
        <v>7649526</v>
      </c>
      <c r="G38" s="39">
        <v>0.0747</v>
      </c>
      <c r="H38" s="39">
        <v>0.0124</v>
      </c>
      <c r="I38" s="40">
        <v>6604.139043</v>
      </c>
      <c r="J38" s="40">
        <v>10619.372533</v>
      </c>
      <c r="K38" s="39">
        <v>-0.378105</v>
      </c>
      <c r="L38" s="40">
        <v>6134.654606</v>
      </c>
      <c r="M38" s="39">
        <v>0.07653</v>
      </c>
      <c r="N38" s="39">
        <v>0.0116401199513002</v>
      </c>
      <c r="O38" s="38">
        <v>29037612</v>
      </c>
      <c r="P38" s="38">
        <v>48592151</v>
      </c>
      <c r="Q38" s="39">
        <v>-0.4024</v>
      </c>
      <c r="R38" s="39">
        <v>0.0133</v>
      </c>
      <c r="S38" s="40">
        <v>23221.794895</v>
      </c>
      <c r="T38" s="40">
        <v>35473.827768</v>
      </c>
      <c r="U38" s="39">
        <v>-0.345382</v>
      </c>
      <c r="V38" s="39">
        <v>0.0128368218463965</v>
      </c>
      <c r="W38" s="38">
        <v>655205</v>
      </c>
      <c r="X38" s="39">
        <v>0.0186</v>
      </c>
      <c r="Y38" s="38">
        <v>714869</v>
      </c>
      <c r="Z38" s="39">
        <v>-0.0835</v>
      </c>
    </row>
    <row r="39" ht="13.8" customHeight="true" spans="1:26">
      <c r="A39" s="36"/>
      <c r="B39" s="37" t="s">
        <v>61</v>
      </c>
      <c r="C39" s="38">
        <v>10411652</v>
      </c>
      <c r="D39" s="38">
        <v>30728523</v>
      </c>
      <c r="E39" s="39">
        <v>-0.6612</v>
      </c>
      <c r="F39" s="38">
        <v>8609494</v>
      </c>
      <c r="G39" s="39">
        <v>0.2093</v>
      </c>
      <c r="H39" s="39">
        <v>0.0156</v>
      </c>
      <c r="I39" s="40">
        <v>6627.973313</v>
      </c>
      <c r="J39" s="40">
        <v>20706.043247</v>
      </c>
      <c r="K39" s="39">
        <v>-0.679902</v>
      </c>
      <c r="L39" s="40">
        <v>5513.031892</v>
      </c>
      <c r="M39" s="39">
        <v>0.202237</v>
      </c>
      <c r="N39" s="39">
        <v>0.0116821290246927</v>
      </c>
      <c r="O39" s="38">
        <v>33170164</v>
      </c>
      <c r="P39" s="38">
        <v>60368855</v>
      </c>
      <c r="Q39" s="39">
        <v>-0.4505</v>
      </c>
      <c r="R39" s="39">
        <v>0.0152</v>
      </c>
      <c r="S39" s="40">
        <v>21161.278607</v>
      </c>
      <c r="T39" s="40">
        <v>38605.654691</v>
      </c>
      <c r="U39" s="39">
        <v>-0.451861</v>
      </c>
      <c r="V39" s="39">
        <v>0.0116977849795112</v>
      </c>
      <c r="W39" s="38">
        <v>534076</v>
      </c>
      <c r="X39" s="39">
        <v>0.0152</v>
      </c>
      <c r="Y39" s="38">
        <v>559275</v>
      </c>
      <c r="Z39" s="39">
        <v>-0.0451</v>
      </c>
    </row>
    <row r="40" ht="13.8" customHeight="true" spans="1:26">
      <c r="A40" s="36"/>
      <c r="B40" s="37" t="s">
        <v>62</v>
      </c>
      <c r="C40" s="38">
        <v>19705087</v>
      </c>
      <c r="D40" s="38">
        <v>53212789</v>
      </c>
      <c r="E40" s="39">
        <v>-0.6297</v>
      </c>
      <c r="F40" s="38">
        <v>19996548</v>
      </c>
      <c r="G40" s="39">
        <v>-0.0146</v>
      </c>
      <c r="H40" s="39">
        <v>0.0296</v>
      </c>
      <c r="I40" s="40">
        <v>5907.540925</v>
      </c>
      <c r="J40" s="40">
        <v>15866.141671</v>
      </c>
      <c r="K40" s="39">
        <v>-0.627664</v>
      </c>
      <c r="L40" s="40">
        <v>5881.804806</v>
      </c>
      <c r="M40" s="39">
        <v>0.004376</v>
      </c>
      <c r="N40" s="39">
        <v>0.0104123314994559</v>
      </c>
      <c r="O40" s="38">
        <v>73639509</v>
      </c>
      <c r="P40" s="38">
        <v>195939346</v>
      </c>
      <c r="Q40" s="39">
        <v>-0.6242</v>
      </c>
      <c r="R40" s="39">
        <v>0.0338</v>
      </c>
      <c r="S40" s="40">
        <v>21786.326788</v>
      </c>
      <c r="T40" s="40">
        <v>56352.846995</v>
      </c>
      <c r="U40" s="39">
        <v>-0.613394</v>
      </c>
      <c r="V40" s="39">
        <v>0.012043306597508</v>
      </c>
      <c r="W40" s="38">
        <v>1249019</v>
      </c>
      <c r="X40" s="39">
        <v>0.0354</v>
      </c>
      <c r="Y40" s="38">
        <v>1426594</v>
      </c>
      <c r="Z40" s="39">
        <v>-0.1245</v>
      </c>
    </row>
    <row r="41" ht="13.8" customHeight="true" spans="1:26">
      <c r="A41" s="36"/>
      <c r="B41" s="37" t="s">
        <v>63</v>
      </c>
      <c r="C41" s="38">
        <v>14851909</v>
      </c>
      <c r="D41" s="38">
        <v>16095877</v>
      </c>
      <c r="E41" s="39">
        <v>-0.0773</v>
      </c>
      <c r="F41" s="38">
        <v>11596872</v>
      </c>
      <c r="G41" s="39">
        <v>0.2807</v>
      </c>
      <c r="H41" s="39">
        <v>0.0223</v>
      </c>
      <c r="I41" s="40">
        <v>12239.888479</v>
      </c>
      <c r="J41" s="40">
        <v>13709.924223</v>
      </c>
      <c r="K41" s="39">
        <v>-0.107224</v>
      </c>
      <c r="L41" s="40">
        <v>9470.734408</v>
      </c>
      <c r="M41" s="39">
        <v>0.292391</v>
      </c>
      <c r="N41" s="39">
        <v>0.0215734055807186</v>
      </c>
      <c r="O41" s="38">
        <v>42438845</v>
      </c>
      <c r="P41" s="38">
        <v>47813964</v>
      </c>
      <c r="Q41" s="39">
        <v>-0.1124</v>
      </c>
      <c r="R41" s="39">
        <v>0.0195</v>
      </c>
      <c r="S41" s="40">
        <v>34240.881641</v>
      </c>
      <c r="T41" s="40">
        <v>43518.108201</v>
      </c>
      <c r="U41" s="39">
        <v>-0.213181</v>
      </c>
      <c r="V41" s="39">
        <v>0.0189280845635109</v>
      </c>
      <c r="W41" s="38">
        <v>425143</v>
      </c>
      <c r="X41" s="39">
        <v>0.0121</v>
      </c>
      <c r="Y41" s="38">
        <v>393803</v>
      </c>
      <c r="Z41" s="39">
        <v>0.0796</v>
      </c>
    </row>
    <row r="42" ht="13.8" customHeight="true" spans="1:26">
      <c r="A42" s="36"/>
      <c r="B42" s="37" t="s">
        <v>64</v>
      </c>
      <c r="C42" s="38">
        <v>20490232</v>
      </c>
      <c r="D42" s="38">
        <v>27720438</v>
      </c>
      <c r="E42" s="39">
        <v>-0.2608</v>
      </c>
      <c r="F42" s="38">
        <v>23960704</v>
      </c>
      <c r="G42" s="39">
        <v>-0.1448</v>
      </c>
      <c r="H42" s="39">
        <v>0.0308</v>
      </c>
      <c r="I42" s="40">
        <v>5167.153811</v>
      </c>
      <c r="J42" s="40">
        <v>6725.924985</v>
      </c>
      <c r="K42" s="39">
        <v>-0.231756</v>
      </c>
      <c r="L42" s="40">
        <v>6046.974066</v>
      </c>
      <c r="M42" s="39">
        <v>-0.145498</v>
      </c>
      <c r="N42" s="39">
        <v>0.00910736278797911</v>
      </c>
      <c r="O42" s="38">
        <v>82460114</v>
      </c>
      <c r="P42" s="38">
        <v>120240643</v>
      </c>
      <c r="Q42" s="39">
        <v>-0.3142</v>
      </c>
      <c r="R42" s="39">
        <v>0.0379</v>
      </c>
      <c r="S42" s="40">
        <v>20454.881553</v>
      </c>
      <c r="T42" s="40">
        <v>30782.546005</v>
      </c>
      <c r="U42" s="39">
        <v>-0.335504</v>
      </c>
      <c r="V42" s="39">
        <v>0.011307294357403</v>
      </c>
      <c r="W42" s="38">
        <v>936186</v>
      </c>
      <c r="X42" s="39">
        <v>0.0266</v>
      </c>
      <c r="Y42" s="38">
        <v>1027972</v>
      </c>
      <c r="Z42" s="39">
        <v>-0.0893</v>
      </c>
    </row>
    <row r="43" ht="13.8" customHeight="true" spans="1:26">
      <c r="A43" s="36"/>
      <c r="B43" s="37" t="s">
        <v>65</v>
      </c>
      <c r="C43" s="38">
        <v>28013111</v>
      </c>
      <c r="D43" s="38">
        <v>37742606</v>
      </c>
      <c r="E43" s="39">
        <v>-0.2578</v>
      </c>
      <c r="F43" s="38">
        <v>24658001</v>
      </c>
      <c r="G43" s="39">
        <v>0.1361</v>
      </c>
      <c r="H43" s="39">
        <v>0.0421</v>
      </c>
      <c r="I43" s="40">
        <v>8468.84431</v>
      </c>
      <c r="J43" s="40">
        <v>13392.867657</v>
      </c>
      <c r="K43" s="39">
        <v>-0.36766</v>
      </c>
      <c r="L43" s="40">
        <v>7672.347969</v>
      </c>
      <c r="M43" s="39">
        <v>0.103814</v>
      </c>
      <c r="N43" s="39">
        <v>0.0149267547178271</v>
      </c>
      <c r="O43" s="38">
        <v>88116832</v>
      </c>
      <c r="P43" s="38">
        <v>100216679</v>
      </c>
      <c r="Q43" s="39">
        <v>-0.1207</v>
      </c>
      <c r="R43" s="39">
        <v>0.0405</v>
      </c>
      <c r="S43" s="40">
        <v>28810.964688</v>
      </c>
      <c r="T43" s="40">
        <v>33419.985111</v>
      </c>
      <c r="U43" s="39">
        <v>-0.137912</v>
      </c>
      <c r="V43" s="39">
        <v>0.0159264700508706</v>
      </c>
      <c r="W43" s="38">
        <v>889896</v>
      </c>
      <c r="X43" s="39">
        <v>0.0253</v>
      </c>
      <c r="Y43" s="38">
        <v>1419765</v>
      </c>
      <c r="Z43" s="39">
        <v>-0.3732</v>
      </c>
    </row>
    <row r="44" ht="13.8" customHeight="true" spans="1:26">
      <c r="A44" s="36"/>
      <c r="B44" s="37" t="s">
        <v>66</v>
      </c>
      <c r="C44" s="38">
        <v>21847016</v>
      </c>
      <c r="D44" s="38">
        <v>14562498</v>
      </c>
      <c r="E44" s="39">
        <v>0.5002</v>
      </c>
      <c r="F44" s="38">
        <v>26329438</v>
      </c>
      <c r="G44" s="39">
        <v>-0.1702</v>
      </c>
      <c r="H44" s="39">
        <v>0.0328</v>
      </c>
      <c r="I44" s="40">
        <v>5942.386589</v>
      </c>
      <c r="J44" s="40">
        <v>4182.086598</v>
      </c>
      <c r="K44" s="39">
        <v>0.420914</v>
      </c>
      <c r="L44" s="40">
        <v>6945.38886</v>
      </c>
      <c r="M44" s="39">
        <v>-0.144413</v>
      </c>
      <c r="N44" s="39">
        <v>0.0104737486964745</v>
      </c>
      <c r="O44" s="38">
        <v>78454557</v>
      </c>
      <c r="P44" s="38">
        <v>50950662</v>
      </c>
      <c r="Q44" s="39">
        <v>0.5398</v>
      </c>
      <c r="R44" s="39">
        <v>0.0361</v>
      </c>
      <c r="S44" s="40">
        <v>20595.580703</v>
      </c>
      <c r="T44" s="40">
        <v>15377.41735</v>
      </c>
      <c r="U44" s="39">
        <v>0.339339</v>
      </c>
      <c r="V44" s="39">
        <v>0.0113850717183114</v>
      </c>
      <c r="W44" s="38">
        <v>1092761</v>
      </c>
      <c r="X44" s="39">
        <v>0.031</v>
      </c>
      <c r="Y44" s="38">
        <v>1022720</v>
      </c>
      <c r="Z44" s="39">
        <v>0.0685</v>
      </c>
    </row>
    <row r="45" ht="13.8" customHeight="true" spans="1:26">
      <c r="A45" s="36"/>
      <c r="B45" s="37" t="s">
        <v>67</v>
      </c>
      <c r="C45" s="38">
        <v>6496344</v>
      </c>
      <c r="D45" s="38">
        <v>5173288</v>
      </c>
      <c r="E45" s="39">
        <v>0.2557</v>
      </c>
      <c r="F45" s="38">
        <v>2708477</v>
      </c>
      <c r="G45" s="39">
        <v>1.3985</v>
      </c>
      <c r="H45" s="39">
        <v>0.0098</v>
      </c>
      <c r="I45" s="40">
        <v>2198.917735</v>
      </c>
      <c r="J45" s="40">
        <v>1980.517299</v>
      </c>
      <c r="K45" s="39">
        <v>0.110274</v>
      </c>
      <c r="L45" s="40">
        <v>881.957303</v>
      </c>
      <c r="M45" s="39">
        <v>1.493225</v>
      </c>
      <c r="N45" s="39">
        <v>0.00387570068282729</v>
      </c>
      <c r="O45" s="38">
        <v>15040904</v>
      </c>
      <c r="P45" s="38">
        <v>20806903</v>
      </c>
      <c r="Q45" s="39">
        <v>-0.2771</v>
      </c>
      <c r="R45" s="39">
        <v>0.0069</v>
      </c>
      <c r="S45" s="40">
        <v>5026.71276</v>
      </c>
      <c r="T45" s="40">
        <v>8303.530594</v>
      </c>
      <c r="U45" s="39">
        <v>-0.394629</v>
      </c>
      <c r="V45" s="39">
        <v>0.00277872647075277</v>
      </c>
      <c r="W45" s="38">
        <v>376001</v>
      </c>
      <c r="X45" s="39">
        <v>0.0107</v>
      </c>
      <c r="Y45" s="38">
        <v>352949</v>
      </c>
      <c r="Z45" s="39">
        <v>0.0653</v>
      </c>
    </row>
    <row r="46" ht="13.8" customHeight="true" spans="1:26">
      <c r="A46" s="36"/>
      <c r="B46" s="37" t="s">
        <v>68</v>
      </c>
      <c r="C46" s="38">
        <v>9838814</v>
      </c>
      <c r="D46" s="38">
        <v>5226288</v>
      </c>
      <c r="E46" s="39">
        <v>0.8826</v>
      </c>
      <c r="F46" s="38">
        <v>2512025</v>
      </c>
      <c r="G46" s="39">
        <v>2.9167</v>
      </c>
      <c r="H46" s="39">
        <v>0.0148</v>
      </c>
      <c r="I46" s="40">
        <v>3504.966189</v>
      </c>
      <c r="J46" s="40">
        <v>1838.734927</v>
      </c>
      <c r="K46" s="39">
        <v>0.906184</v>
      </c>
      <c r="L46" s="40">
        <v>780.181468</v>
      </c>
      <c r="M46" s="39">
        <v>3.492501</v>
      </c>
      <c r="N46" s="39">
        <v>0.00617767533354032</v>
      </c>
      <c r="O46" s="38">
        <v>17287974</v>
      </c>
      <c r="P46" s="38">
        <v>17642647</v>
      </c>
      <c r="Q46" s="39">
        <v>-0.0201</v>
      </c>
      <c r="R46" s="39">
        <v>0.0079</v>
      </c>
      <c r="S46" s="40">
        <v>5856.980749</v>
      </c>
      <c r="T46" s="40">
        <v>6474.322062</v>
      </c>
      <c r="U46" s="39">
        <v>-0.095352</v>
      </c>
      <c r="V46" s="39">
        <v>0.00323769195157586</v>
      </c>
      <c r="W46" s="38">
        <v>615173</v>
      </c>
      <c r="X46" s="39">
        <v>0.0175</v>
      </c>
      <c r="Y46" s="38">
        <v>376670</v>
      </c>
      <c r="Z46" s="39">
        <v>0.6332</v>
      </c>
    </row>
    <row r="47" ht="13.8" customHeight="true" spans="1:26">
      <c r="A47" s="36"/>
      <c r="B47" s="37" t="s">
        <v>69</v>
      </c>
      <c r="C47" s="38">
        <v>46320</v>
      </c>
      <c r="D47" s="38">
        <v>71556</v>
      </c>
      <c r="E47" s="39">
        <v>-0.3527</v>
      </c>
      <c r="F47" s="38">
        <v>88148</v>
      </c>
      <c r="G47" s="39">
        <v>-0.4745</v>
      </c>
      <c r="H47" s="39">
        <v>0.0001</v>
      </c>
      <c r="I47" s="40">
        <v>49.164066</v>
      </c>
      <c r="J47" s="40">
        <v>78.321858</v>
      </c>
      <c r="K47" s="39">
        <v>-0.372282</v>
      </c>
      <c r="L47" s="40">
        <v>94.479387</v>
      </c>
      <c r="M47" s="39">
        <v>-0.479632</v>
      </c>
      <c r="N47" s="39">
        <v>8.66540849318157e-5</v>
      </c>
      <c r="O47" s="38">
        <v>282331</v>
      </c>
      <c r="P47" s="38">
        <v>280715</v>
      </c>
      <c r="Q47" s="39">
        <v>0.0058</v>
      </c>
      <c r="R47" s="39">
        <v>0.0001</v>
      </c>
      <c r="S47" s="40">
        <v>305.907621</v>
      </c>
      <c r="T47" s="40">
        <v>304.443786</v>
      </c>
      <c r="U47" s="39">
        <v>0.004808</v>
      </c>
      <c r="V47" s="39">
        <v>0.000169103277760734</v>
      </c>
      <c r="W47" s="38">
        <v>3051</v>
      </c>
      <c r="X47" s="39">
        <v>0.0001</v>
      </c>
      <c r="Y47" s="38">
        <v>5019</v>
      </c>
      <c r="Z47" s="39">
        <v>-0.3921</v>
      </c>
    </row>
    <row r="48" ht="13.8" customHeight="true" spans="1:26">
      <c r="A48" s="36"/>
      <c r="B48" s="37" t="s">
        <v>70</v>
      </c>
      <c r="C48" s="38">
        <v>2187087</v>
      </c>
      <c r="D48" s="38">
        <v>3478806</v>
      </c>
      <c r="E48" s="39">
        <v>-0.3713</v>
      </c>
      <c r="F48" s="38">
        <v>1830851</v>
      </c>
      <c r="G48" s="39">
        <v>0.1946</v>
      </c>
      <c r="H48" s="39">
        <v>0.0033</v>
      </c>
      <c r="I48" s="40">
        <v>1672.346775</v>
      </c>
      <c r="J48" s="40">
        <v>2894.8338</v>
      </c>
      <c r="K48" s="39">
        <v>-0.4223</v>
      </c>
      <c r="L48" s="40">
        <v>1482.249798</v>
      </c>
      <c r="M48" s="39">
        <v>0.128249</v>
      </c>
      <c r="N48" s="39">
        <v>0.00294759346137681</v>
      </c>
      <c r="O48" s="38">
        <v>6351323</v>
      </c>
      <c r="P48" s="38">
        <v>13386131</v>
      </c>
      <c r="Q48" s="39">
        <v>-0.5255</v>
      </c>
      <c r="R48" s="39">
        <v>0.0029</v>
      </c>
      <c r="S48" s="40">
        <v>5077.302666</v>
      </c>
      <c r="T48" s="40">
        <v>11543.229608</v>
      </c>
      <c r="U48" s="39">
        <v>-0.560149</v>
      </c>
      <c r="V48" s="39">
        <v>0.00280669216476929</v>
      </c>
      <c r="W48" s="38">
        <v>141469</v>
      </c>
      <c r="X48" s="39">
        <v>0.004</v>
      </c>
      <c r="Y48" s="38">
        <v>116398</v>
      </c>
      <c r="Z48" s="39">
        <v>0.2154</v>
      </c>
    </row>
    <row r="49" ht="13.8" customHeight="true" spans="1:26">
      <c r="A49" s="36"/>
      <c r="B49" s="37" t="s">
        <v>71</v>
      </c>
      <c r="C49" s="38">
        <v>953565</v>
      </c>
      <c r="D49" s="38">
        <v>683461</v>
      </c>
      <c r="E49" s="39">
        <v>0.3952</v>
      </c>
      <c r="F49" s="38">
        <v>772693</v>
      </c>
      <c r="G49" s="39">
        <v>0.2341</v>
      </c>
      <c r="H49" s="39">
        <v>0.0014</v>
      </c>
      <c r="I49" s="40">
        <v>597.749902</v>
      </c>
      <c r="J49" s="40">
        <v>342.65813</v>
      </c>
      <c r="K49" s="39">
        <v>0.74445</v>
      </c>
      <c r="L49" s="40">
        <v>490.187226</v>
      </c>
      <c r="M49" s="39">
        <v>0.219432</v>
      </c>
      <c r="N49" s="39">
        <v>0.00105356360834542</v>
      </c>
      <c r="O49" s="38">
        <v>3225951</v>
      </c>
      <c r="P49" s="38">
        <v>2510706</v>
      </c>
      <c r="Q49" s="39">
        <v>0.2849</v>
      </c>
      <c r="R49" s="39">
        <v>0.0015</v>
      </c>
      <c r="S49" s="40">
        <v>2089.677954</v>
      </c>
      <c r="T49" s="40">
        <v>1283.161871</v>
      </c>
      <c r="U49" s="39">
        <v>0.628538</v>
      </c>
      <c r="V49" s="39">
        <v>0.00115515720180683</v>
      </c>
      <c r="W49" s="38">
        <v>75168</v>
      </c>
      <c r="X49" s="39">
        <v>0.0021</v>
      </c>
      <c r="Y49" s="38">
        <v>72786</v>
      </c>
      <c r="Z49" s="39">
        <v>0.0327</v>
      </c>
    </row>
    <row r="50" ht="13.8" customHeight="true" spans="1:26">
      <c r="A50" s="36"/>
      <c r="B50" s="37" t="s">
        <v>72</v>
      </c>
      <c r="C50" s="38">
        <v>7857077</v>
      </c>
      <c r="D50" s="38">
        <v>5589296</v>
      </c>
      <c r="E50" s="39">
        <v>0.4057</v>
      </c>
      <c r="F50" s="38">
        <v>5221683</v>
      </c>
      <c r="G50" s="39">
        <v>0.5047</v>
      </c>
      <c r="H50" s="39">
        <v>0.0118</v>
      </c>
      <c r="I50" s="40">
        <v>3130.194861</v>
      </c>
      <c r="J50" s="40">
        <v>2405.963486</v>
      </c>
      <c r="K50" s="39">
        <v>0.301015</v>
      </c>
      <c r="L50" s="40">
        <v>2149.582181</v>
      </c>
      <c r="M50" s="39">
        <v>0.456188</v>
      </c>
      <c r="N50" s="39">
        <v>0.00551712243121281</v>
      </c>
      <c r="O50" s="38">
        <v>22105592</v>
      </c>
      <c r="P50" s="38">
        <v>16665181</v>
      </c>
      <c r="Q50" s="39">
        <v>0.3265</v>
      </c>
      <c r="R50" s="39">
        <v>0.0102</v>
      </c>
      <c r="S50" s="40">
        <v>9049.546774</v>
      </c>
      <c r="T50" s="40">
        <v>7910.122166</v>
      </c>
      <c r="U50" s="39">
        <v>0.144046</v>
      </c>
      <c r="V50" s="39">
        <v>0.0050025168275637</v>
      </c>
      <c r="W50" s="38">
        <v>265089</v>
      </c>
      <c r="X50" s="39">
        <v>0.0075</v>
      </c>
      <c r="Y50" s="38">
        <v>323060</v>
      </c>
      <c r="Z50" s="39">
        <v>-0.1794</v>
      </c>
    </row>
    <row r="51" ht="13.8" customHeight="true" spans="1:26">
      <c r="A51" s="36"/>
      <c r="B51" s="37" t="s">
        <v>73</v>
      </c>
      <c r="C51" s="38">
        <v>32887998</v>
      </c>
      <c r="D51" s="38">
        <v>36813873</v>
      </c>
      <c r="E51" s="39">
        <v>-0.1066</v>
      </c>
      <c r="F51" s="38">
        <v>21316235</v>
      </c>
      <c r="G51" s="39">
        <v>0.5429</v>
      </c>
      <c r="H51" s="39">
        <v>0.0494</v>
      </c>
      <c r="I51" s="40">
        <v>13456.713358</v>
      </c>
      <c r="J51" s="40">
        <v>16667.740496</v>
      </c>
      <c r="K51" s="39">
        <v>-0.192649</v>
      </c>
      <c r="L51" s="40">
        <v>7860.143607</v>
      </c>
      <c r="M51" s="39">
        <v>0.712019</v>
      </c>
      <c r="N51" s="39">
        <v>0.0237181192911756</v>
      </c>
      <c r="O51" s="38">
        <v>83784128</v>
      </c>
      <c r="P51" s="38">
        <v>127780593</v>
      </c>
      <c r="Q51" s="39">
        <v>-0.3443</v>
      </c>
      <c r="R51" s="39">
        <v>0.0385</v>
      </c>
      <c r="S51" s="40">
        <v>32801.137699</v>
      </c>
      <c r="T51" s="40">
        <v>66850.561271</v>
      </c>
      <c r="U51" s="39">
        <v>-0.509336</v>
      </c>
      <c r="V51" s="39">
        <v>0.0181322056673511</v>
      </c>
      <c r="W51" s="38">
        <v>993143</v>
      </c>
      <c r="X51" s="39">
        <v>0.0282</v>
      </c>
      <c r="Y51" s="38">
        <v>1148348</v>
      </c>
      <c r="Z51" s="39">
        <v>-0.1352</v>
      </c>
    </row>
    <row r="52" ht="13.8" customHeight="true" spans="1:26">
      <c r="A52" s="36"/>
      <c r="B52" s="37" t="s">
        <v>74</v>
      </c>
      <c r="C52" s="38">
        <v>2861271</v>
      </c>
      <c r="D52" s="38">
        <v>6467098</v>
      </c>
      <c r="E52" s="39">
        <v>-0.5576</v>
      </c>
      <c r="F52" s="38">
        <v>1870938</v>
      </c>
      <c r="G52" s="39">
        <v>0.5293</v>
      </c>
      <c r="H52" s="39">
        <v>0.0043</v>
      </c>
      <c r="I52" s="40">
        <v>1063.28703</v>
      </c>
      <c r="J52" s="40">
        <v>2422.081273</v>
      </c>
      <c r="K52" s="39">
        <v>-0.561003</v>
      </c>
      <c r="L52" s="40">
        <v>686.76881</v>
      </c>
      <c r="M52" s="39">
        <v>0.548246</v>
      </c>
      <c r="N52" s="39">
        <v>0.00187409569836063</v>
      </c>
      <c r="O52" s="38">
        <v>9204949</v>
      </c>
      <c r="P52" s="38">
        <v>25378543</v>
      </c>
      <c r="Q52" s="39">
        <v>-0.6373</v>
      </c>
      <c r="R52" s="39">
        <v>0.0042</v>
      </c>
      <c r="S52" s="40">
        <v>3409.795756</v>
      </c>
      <c r="T52" s="40">
        <v>9272.191342</v>
      </c>
      <c r="U52" s="39">
        <v>-0.632256</v>
      </c>
      <c r="V52" s="39">
        <v>0.00188490772786024</v>
      </c>
      <c r="W52" s="38">
        <v>250172</v>
      </c>
      <c r="X52" s="39">
        <v>0.0071</v>
      </c>
      <c r="Y52" s="38">
        <v>185754</v>
      </c>
      <c r="Z52" s="39">
        <v>0.3468</v>
      </c>
    </row>
    <row r="53" ht="13.8" customHeight="true" spans="1:26">
      <c r="A53" s="36"/>
      <c r="B53" s="37" t="s">
        <v>75</v>
      </c>
      <c r="C53" s="38">
        <v>1284979</v>
      </c>
      <c r="D53" s="38">
        <v>1905256</v>
      </c>
      <c r="E53" s="39">
        <v>-0.3256</v>
      </c>
      <c r="F53" s="38">
        <v>1856914</v>
      </c>
      <c r="G53" s="39">
        <v>-0.308</v>
      </c>
      <c r="H53" s="39">
        <v>0.0019</v>
      </c>
      <c r="I53" s="40">
        <v>595.48651</v>
      </c>
      <c r="J53" s="40">
        <v>988.638851</v>
      </c>
      <c r="K53" s="39">
        <v>-0.39767</v>
      </c>
      <c r="L53" s="40">
        <v>854.033515</v>
      </c>
      <c r="M53" s="39">
        <v>-0.302736</v>
      </c>
      <c r="N53" s="39">
        <v>0.00104957426859875</v>
      </c>
      <c r="O53" s="38">
        <v>6401590</v>
      </c>
      <c r="P53" s="38">
        <v>8224656</v>
      </c>
      <c r="Q53" s="39">
        <v>-0.2217</v>
      </c>
      <c r="R53" s="39">
        <v>0.0029</v>
      </c>
      <c r="S53" s="40">
        <v>2899.307183</v>
      </c>
      <c r="T53" s="40">
        <v>4353.459064</v>
      </c>
      <c r="U53" s="39">
        <v>-0.334022</v>
      </c>
      <c r="V53" s="39">
        <v>0.00160271374174277</v>
      </c>
      <c r="W53" s="38">
        <v>102058</v>
      </c>
      <c r="X53" s="39">
        <v>0.0029</v>
      </c>
      <c r="Y53" s="38">
        <v>100956</v>
      </c>
      <c r="Z53" s="39">
        <v>0.0109</v>
      </c>
    </row>
    <row r="54" ht="13.8" customHeight="true" spans="1:26">
      <c r="A54" s="36"/>
      <c r="B54" s="37" t="s">
        <v>76</v>
      </c>
      <c r="C54" s="38">
        <v>1392538</v>
      </c>
      <c r="D54" s="38"/>
      <c r="E54" s="39"/>
      <c r="F54" s="38">
        <v>1585775</v>
      </c>
      <c r="G54" s="39">
        <v>-0.1219</v>
      </c>
      <c r="H54" s="39">
        <v>0.0021</v>
      </c>
      <c r="I54" s="40">
        <v>601.02644</v>
      </c>
      <c r="J54" s="40"/>
      <c r="K54" s="39"/>
      <c r="L54" s="40">
        <v>670.982486</v>
      </c>
      <c r="M54" s="39">
        <v>-0.104259</v>
      </c>
      <c r="N54" s="39">
        <v>0.00105933866775842</v>
      </c>
      <c r="O54" s="38">
        <v>5088810</v>
      </c>
      <c r="P54" s="38"/>
      <c r="Q54" s="39"/>
      <c r="R54" s="39">
        <v>0.0023</v>
      </c>
      <c r="S54" s="40">
        <v>2170.887563</v>
      </c>
      <c r="T54" s="40"/>
      <c r="U54" s="39"/>
      <c r="V54" s="39">
        <v>0.00120004922189667</v>
      </c>
      <c r="W54" s="38">
        <v>92483</v>
      </c>
      <c r="X54" s="39">
        <v>0.0026</v>
      </c>
      <c r="Y54" s="38">
        <v>121190</v>
      </c>
      <c r="Z54" s="39">
        <v>-0.2369</v>
      </c>
    </row>
    <row r="55" ht="13.8" customHeight="true" spans="1:26">
      <c r="A55" s="36"/>
      <c r="B55" s="37" t="s">
        <v>77</v>
      </c>
      <c r="C55" s="38">
        <v>1393800</v>
      </c>
      <c r="D55" s="38"/>
      <c r="E55" s="39"/>
      <c r="F55" s="38">
        <v>1007100</v>
      </c>
      <c r="G55" s="39">
        <v>0.384</v>
      </c>
      <c r="H55" s="39">
        <v>0.0021</v>
      </c>
      <c r="I55" s="40">
        <v>1035.568261</v>
      </c>
      <c r="J55" s="40"/>
      <c r="K55" s="39"/>
      <c r="L55" s="40">
        <v>801.037491</v>
      </c>
      <c r="M55" s="39">
        <v>0.292784</v>
      </c>
      <c r="N55" s="39">
        <v>0.00182524000438423</v>
      </c>
      <c r="O55" s="38">
        <v>4931236</v>
      </c>
      <c r="P55" s="38"/>
      <c r="Q55" s="39"/>
      <c r="R55" s="39">
        <v>0.0023</v>
      </c>
      <c r="S55" s="40">
        <v>3913.929433</v>
      </c>
      <c r="T55" s="40"/>
      <c r="U55" s="39"/>
      <c r="V55" s="39">
        <v>0.0021635887784715</v>
      </c>
      <c r="W55" s="38">
        <v>28077</v>
      </c>
      <c r="X55" s="39">
        <v>0.0008</v>
      </c>
      <c r="Y55" s="38">
        <v>63343</v>
      </c>
      <c r="Z55" s="39">
        <v>-0.5567</v>
      </c>
    </row>
    <row r="56" ht="13.8" customHeight="true" spans="1:26">
      <c r="A56" s="36"/>
      <c r="B56" s="37" t="s">
        <v>78</v>
      </c>
      <c r="C56" s="38">
        <v>0</v>
      </c>
      <c r="D56" s="38">
        <v>0</v>
      </c>
      <c r="E56" s="39"/>
      <c r="F56" s="38">
        <v>0</v>
      </c>
      <c r="G56" s="39"/>
      <c r="H56" s="39">
        <v>0</v>
      </c>
      <c r="I56" s="40">
        <v>0</v>
      </c>
      <c r="J56" s="40">
        <v>0</v>
      </c>
      <c r="K56" s="39"/>
      <c r="L56" s="40">
        <v>0</v>
      </c>
      <c r="M56" s="39"/>
      <c r="N56" s="39">
        <v>0</v>
      </c>
      <c r="O56" s="38">
        <v>0</v>
      </c>
      <c r="P56" s="38">
        <v>294</v>
      </c>
      <c r="Q56" s="39">
        <v>-1</v>
      </c>
      <c r="R56" s="39">
        <v>0</v>
      </c>
      <c r="S56" s="40">
        <v>0</v>
      </c>
      <c r="T56" s="40">
        <v>0.194359</v>
      </c>
      <c r="U56" s="39">
        <v>-1</v>
      </c>
      <c r="V56" s="39">
        <v>0</v>
      </c>
      <c r="W56" s="38">
        <v>0</v>
      </c>
      <c r="X56" s="39">
        <v>0</v>
      </c>
      <c r="Y56" s="38">
        <v>0</v>
      </c>
      <c r="Z56" s="39">
        <v>0</v>
      </c>
    </row>
    <row r="57" ht="13.8" customHeight="true" spans="1:26">
      <c r="A57" s="36"/>
      <c r="B57" s="37" t="s">
        <v>79</v>
      </c>
      <c r="C57" s="38">
        <v>0</v>
      </c>
      <c r="D57" s="38">
        <v>0</v>
      </c>
      <c r="E57" s="39"/>
      <c r="F57" s="38">
        <v>0</v>
      </c>
      <c r="G57" s="39"/>
      <c r="H57" s="39">
        <v>0</v>
      </c>
      <c r="I57" s="40">
        <v>0</v>
      </c>
      <c r="J57" s="40">
        <v>0</v>
      </c>
      <c r="K57" s="39"/>
      <c r="L57" s="40">
        <v>0</v>
      </c>
      <c r="M57" s="39"/>
      <c r="N57" s="39">
        <v>0</v>
      </c>
      <c r="O57" s="38">
        <v>0</v>
      </c>
      <c r="P57" s="38"/>
      <c r="Q57" s="39"/>
      <c r="R57" s="39">
        <v>0</v>
      </c>
      <c r="S57" s="40">
        <v>0</v>
      </c>
      <c r="T57" s="40">
        <v>0.194359</v>
      </c>
      <c r="U57" s="39">
        <v>-1</v>
      </c>
      <c r="V57" s="39">
        <v>0</v>
      </c>
      <c r="W57" s="38">
        <v>0</v>
      </c>
      <c r="X57" s="39">
        <v>0</v>
      </c>
      <c r="Y57" s="38">
        <v>0</v>
      </c>
      <c r="Z57" s="39">
        <v>0</v>
      </c>
    </row>
    <row r="58" ht="13.8" customHeight="true" spans="1:26">
      <c r="A58" s="36"/>
      <c r="B58" s="37" t="s">
        <v>80</v>
      </c>
      <c r="C58" s="38">
        <v>0</v>
      </c>
      <c r="D58" s="38">
        <v>0</v>
      </c>
      <c r="E58" s="39"/>
      <c r="F58" s="38">
        <v>0</v>
      </c>
      <c r="G58" s="39"/>
      <c r="H58" s="39">
        <v>0</v>
      </c>
      <c r="I58" s="40">
        <v>0</v>
      </c>
      <c r="J58" s="40">
        <v>0</v>
      </c>
      <c r="K58" s="39"/>
      <c r="L58" s="40">
        <v>0</v>
      </c>
      <c r="M58" s="39"/>
      <c r="N58" s="39">
        <v>0</v>
      </c>
      <c r="O58" s="38">
        <v>0</v>
      </c>
      <c r="P58" s="38"/>
      <c r="Q58" s="39"/>
      <c r="R58" s="39">
        <v>0</v>
      </c>
      <c r="S58" s="40">
        <v>0</v>
      </c>
      <c r="T58" s="40">
        <v>0.194359</v>
      </c>
      <c r="U58" s="39">
        <v>-1</v>
      </c>
      <c r="V58" s="39">
        <v>0</v>
      </c>
      <c r="W58" s="38">
        <v>0</v>
      </c>
      <c r="X58" s="39">
        <v>0</v>
      </c>
      <c r="Y58" s="38">
        <v>0</v>
      </c>
      <c r="Z58" s="39">
        <v>0</v>
      </c>
    </row>
    <row r="59" ht="13.8" customHeight="true" spans="1:26">
      <c r="A59" s="36"/>
      <c r="B59" s="37" t="s">
        <v>81</v>
      </c>
      <c r="C59" s="38">
        <v>1489</v>
      </c>
      <c r="D59" s="38">
        <v>659</v>
      </c>
      <c r="E59" s="39">
        <v>1.2595</v>
      </c>
      <c r="F59" s="38">
        <v>877</v>
      </c>
      <c r="G59" s="39">
        <v>0.6978</v>
      </c>
      <c r="H59" s="39">
        <v>0</v>
      </c>
      <c r="I59" s="40">
        <v>0.836426</v>
      </c>
      <c r="J59" s="40">
        <v>0.363492</v>
      </c>
      <c r="K59" s="39">
        <v>1.301085</v>
      </c>
      <c r="L59" s="40">
        <v>0.52078</v>
      </c>
      <c r="M59" s="39">
        <v>0.606102</v>
      </c>
      <c r="N59" s="39">
        <v>1.47424197264683e-6</v>
      </c>
      <c r="O59" s="38">
        <v>2662</v>
      </c>
      <c r="P59" s="38">
        <v>1137</v>
      </c>
      <c r="Q59" s="39">
        <v>1.3412</v>
      </c>
      <c r="R59" s="39">
        <v>0</v>
      </c>
      <c r="S59" s="40">
        <v>1.537173</v>
      </c>
      <c r="T59" s="40">
        <v>0.645153</v>
      </c>
      <c r="U59" s="39">
        <v>1.382649</v>
      </c>
      <c r="V59" s="39">
        <v>8.49736897484162e-7</v>
      </c>
      <c r="W59" s="38">
        <v>126</v>
      </c>
      <c r="X59" s="39">
        <v>0</v>
      </c>
      <c r="Y59" s="38">
        <v>76</v>
      </c>
      <c r="Z59" s="39">
        <v>0.6579</v>
      </c>
    </row>
    <row r="60" ht="13.8" customHeight="true" spans="1:26">
      <c r="A60" s="36"/>
      <c r="B60" s="37" t="s">
        <v>82</v>
      </c>
      <c r="C60" s="38">
        <v>0</v>
      </c>
      <c r="D60" s="38">
        <v>0</v>
      </c>
      <c r="E60" s="39"/>
      <c r="F60" s="38">
        <v>0</v>
      </c>
      <c r="G60" s="39"/>
      <c r="H60" s="39">
        <v>0</v>
      </c>
      <c r="I60" s="40">
        <v>0</v>
      </c>
      <c r="J60" s="40">
        <v>0</v>
      </c>
      <c r="K60" s="39"/>
      <c r="L60" s="40">
        <v>0</v>
      </c>
      <c r="M60" s="39"/>
      <c r="N60" s="39">
        <v>0</v>
      </c>
      <c r="O60" s="38">
        <v>0</v>
      </c>
      <c r="P60" s="38"/>
      <c r="Q60" s="39"/>
      <c r="R60" s="39">
        <v>0</v>
      </c>
      <c r="S60" s="40">
        <v>0</v>
      </c>
      <c r="T60" s="40">
        <v>0.194359</v>
      </c>
      <c r="U60" s="39">
        <v>-1</v>
      </c>
      <c r="V60" s="39">
        <v>0</v>
      </c>
      <c r="W60" s="38">
        <v>0</v>
      </c>
      <c r="X60" s="39">
        <v>0</v>
      </c>
      <c r="Y60" s="38">
        <v>0</v>
      </c>
      <c r="Z60" s="39">
        <v>0</v>
      </c>
    </row>
    <row r="61" ht="13.8" customHeight="true" spans="1:26">
      <c r="A61" s="36"/>
      <c r="B61" s="37" t="s">
        <v>83</v>
      </c>
      <c r="C61" s="38">
        <v>0</v>
      </c>
      <c r="D61" s="38">
        <v>0</v>
      </c>
      <c r="E61" s="39"/>
      <c r="F61" s="38">
        <v>0</v>
      </c>
      <c r="G61" s="39"/>
      <c r="H61" s="39">
        <v>0</v>
      </c>
      <c r="I61" s="40">
        <v>0</v>
      </c>
      <c r="J61" s="40">
        <v>0</v>
      </c>
      <c r="K61" s="39"/>
      <c r="L61" s="40">
        <v>0</v>
      </c>
      <c r="M61" s="39"/>
      <c r="N61" s="39">
        <v>0</v>
      </c>
      <c r="O61" s="38">
        <v>0</v>
      </c>
      <c r="P61" s="38"/>
      <c r="Q61" s="39"/>
      <c r="R61" s="39">
        <v>0</v>
      </c>
      <c r="S61" s="40">
        <v>0</v>
      </c>
      <c r="T61" s="40">
        <v>0.194359</v>
      </c>
      <c r="U61" s="39">
        <v>-1</v>
      </c>
      <c r="V61" s="39">
        <v>0</v>
      </c>
      <c r="W61" s="38">
        <v>0</v>
      </c>
      <c r="X61" s="39">
        <v>0</v>
      </c>
      <c r="Y61" s="38">
        <v>0</v>
      </c>
      <c r="Z61" s="39">
        <v>0</v>
      </c>
    </row>
    <row r="62" ht="13.8" customHeight="true" spans="1:26">
      <c r="A62" s="36"/>
      <c r="B62" s="37" t="s">
        <v>84</v>
      </c>
      <c r="C62" s="38">
        <v>0</v>
      </c>
      <c r="D62" s="38">
        <v>0</v>
      </c>
      <c r="E62" s="39"/>
      <c r="F62" s="38">
        <v>0</v>
      </c>
      <c r="G62" s="39"/>
      <c r="H62" s="39">
        <v>0</v>
      </c>
      <c r="I62" s="40">
        <v>0</v>
      </c>
      <c r="J62" s="40">
        <v>0</v>
      </c>
      <c r="K62" s="39"/>
      <c r="L62" s="40">
        <v>0</v>
      </c>
      <c r="M62" s="39"/>
      <c r="N62" s="39">
        <v>0</v>
      </c>
      <c r="O62" s="38">
        <v>0</v>
      </c>
      <c r="P62" s="38"/>
      <c r="Q62" s="39"/>
      <c r="R62" s="39">
        <v>0</v>
      </c>
      <c r="S62" s="40">
        <v>0</v>
      </c>
      <c r="T62" s="40">
        <v>0.194359</v>
      </c>
      <c r="U62" s="39">
        <v>-1</v>
      </c>
      <c r="V62" s="39">
        <v>0</v>
      </c>
      <c r="W62" s="38">
        <v>0</v>
      </c>
      <c r="X62" s="39">
        <v>0</v>
      </c>
      <c r="Y62" s="38">
        <v>0</v>
      </c>
      <c r="Z62" s="39">
        <v>0</v>
      </c>
    </row>
    <row r="63" ht="13.8" customHeight="true" spans="1:26">
      <c r="A63" s="36"/>
      <c r="B63" s="37" t="s">
        <v>85</v>
      </c>
      <c r="C63" s="38">
        <v>2792680</v>
      </c>
      <c r="D63" s="38">
        <v>5025209</v>
      </c>
      <c r="E63" s="39">
        <v>-0.4443</v>
      </c>
      <c r="F63" s="38">
        <v>2403248</v>
      </c>
      <c r="G63" s="39">
        <v>0.162</v>
      </c>
      <c r="H63" s="39">
        <v>0.0042</v>
      </c>
      <c r="I63" s="40">
        <v>12.164226</v>
      </c>
      <c r="J63" s="40">
        <v>44.108341</v>
      </c>
      <c r="K63" s="39">
        <v>-0.724219</v>
      </c>
      <c r="L63" s="40">
        <v>8.41324</v>
      </c>
      <c r="M63" s="39">
        <v>0.445843</v>
      </c>
      <c r="N63" s="39">
        <v>2.14400467392953e-5</v>
      </c>
      <c r="O63" s="38">
        <v>8311064</v>
      </c>
      <c r="P63" s="38">
        <v>13352983</v>
      </c>
      <c r="Q63" s="39">
        <v>-0.3776</v>
      </c>
      <c r="R63" s="39">
        <v>0.0038</v>
      </c>
      <c r="S63" s="40">
        <v>31.885747</v>
      </c>
      <c r="T63" s="40">
        <v>78.957548</v>
      </c>
      <c r="U63" s="39">
        <v>-0.596166</v>
      </c>
      <c r="V63" s="39">
        <v>1.76261850356108e-5</v>
      </c>
      <c r="W63" s="38">
        <v>217712</v>
      </c>
      <c r="X63" s="39">
        <v>0.0062</v>
      </c>
      <c r="Y63" s="38">
        <v>348317</v>
      </c>
      <c r="Z63" s="39">
        <v>-0.375</v>
      </c>
    </row>
    <row r="64" ht="13.8" customHeight="true" spans="1:26">
      <c r="A64" s="36"/>
      <c r="B64" s="37" t="s">
        <v>86</v>
      </c>
      <c r="C64" s="38">
        <v>3304446</v>
      </c>
      <c r="D64" s="38">
        <v>2549673</v>
      </c>
      <c r="E64" s="39">
        <v>0.296</v>
      </c>
      <c r="F64" s="38">
        <v>3218085</v>
      </c>
      <c r="G64" s="39">
        <v>0.0268</v>
      </c>
      <c r="H64" s="39">
        <v>0.005</v>
      </c>
      <c r="I64" s="40">
        <v>20.009794</v>
      </c>
      <c r="J64" s="40">
        <v>21.760348</v>
      </c>
      <c r="K64" s="39">
        <v>-0.080447</v>
      </c>
      <c r="L64" s="40">
        <v>14.997966</v>
      </c>
      <c r="M64" s="39">
        <v>0.334167</v>
      </c>
      <c r="N64" s="39">
        <v>3.52682462989155e-5</v>
      </c>
      <c r="O64" s="38">
        <v>11333761</v>
      </c>
      <c r="P64" s="38">
        <v>9930431</v>
      </c>
      <c r="Q64" s="39">
        <v>0.1413</v>
      </c>
      <c r="R64" s="39">
        <v>0.0052</v>
      </c>
      <c r="S64" s="40">
        <v>62.506383</v>
      </c>
      <c r="T64" s="40">
        <v>70.333186</v>
      </c>
      <c r="U64" s="39">
        <v>-0.111282</v>
      </c>
      <c r="V64" s="39">
        <v>3.45530268638447e-5</v>
      </c>
      <c r="W64" s="38">
        <v>340832</v>
      </c>
      <c r="X64" s="39">
        <v>0.0097</v>
      </c>
      <c r="Y64" s="38">
        <v>511324</v>
      </c>
      <c r="Z64" s="39">
        <v>-0.3334</v>
      </c>
    </row>
    <row r="65" ht="13.8" customHeight="true" spans="1:26">
      <c r="A65" s="36"/>
      <c r="B65" s="37" t="s">
        <v>87</v>
      </c>
      <c r="C65" s="38">
        <v>7007600</v>
      </c>
      <c r="D65" s="38">
        <v>15518824</v>
      </c>
      <c r="E65" s="39">
        <v>-0.5484</v>
      </c>
      <c r="F65" s="38">
        <v>7151006</v>
      </c>
      <c r="G65" s="39">
        <v>-0.0201</v>
      </c>
      <c r="H65" s="39">
        <v>0.0105</v>
      </c>
      <c r="I65" s="40">
        <v>16.594943</v>
      </c>
      <c r="J65" s="40">
        <v>37.596649</v>
      </c>
      <c r="K65" s="39">
        <v>-0.558606</v>
      </c>
      <c r="L65" s="40">
        <v>13.246674</v>
      </c>
      <c r="M65" s="39">
        <v>0.252763</v>
      </c>
      <c r="N65" s="39">
        <v>2.92494034191688e-5</v>
      </c>
      <c r="O65" s="38">
        <v>26664097</v>
      </c>
      <c r="P65" s="38">
        <v>50687670</v>
      </c>
      <c r="Q65" s="39">
        <v>-0.474</v>
      </c>
      <c r="R65" s="39">
        <v>0.0123</v>
      </c>
      <c r="S65" s="40">
        <v>52.980142</v>
      </c>
      <c r="T65" s="40">
        <v>112.703759</v>
      </c>
      <c r="U65" s="39">
        <v>-0.529917</v>
      </c>
      <c r="V65" s="39">
        <v>2.92869972939613e-5</v>
      </c>
      <c r="W65" s="38">
        <v>412734</v>
      </c>
      <c r="X65" s="39">
        <v>0.0117</v>
      </c>
      <c r="Y65" s="38">
        <v>504999</v>
      </c>
      <c r="Z65" s="39">
        <v>-0.1827</v>
      </c>
    </row>
    <row r="66" ht="13.8" customHeight="true" spans="1:26">
      <c r="A66" s="36"/>
      <c r="B66" s="37" t="s">
        <v>88</v>
      </c>
      <c r="C66" s="38">
        <v>5893255</v>
      </c>
      <c r="D66" s="38">
        <v>5610250</v>
      </c>
      <c r="E66" s="39">
        <v>0.0504</v>
      </c>
      <c r="F66" s="38">
        <v>6726318</v>
      </c>
      <c r="G66" s="39">
        <v>-0.1239</v>
      </c>
      <c r="H66" s="39">
        <v>0.0089</v>
      </c>
      <c r="I66" s="40">
        <v>15.600316</v>
      </c>
      <c r="J66" s="40">
        <v>11.174181</v>
      </c>
      <c r="K66" s="39">
        <v>0.396104</v>
      </c>
      <c r="L66" s="40">
        <v>15.461202</v>
      </c>
      <c r="M66" s="39">
        <v>0.008998</v>
      </c>
      <c r="N66" s="39">
        <v>2.74963244013862e-5</v>
      </c>
      <c r="O66" s="38">
        <v>22214673</v>
      </c>
      <c r="P66" s="38">
        <v>21210042</v>
      </c>
      <c r="Q66" s="39">
        <v>0.0474</v>
      </c>
      <c r="R66" s="39">
        <v>0.0102</v>
      </c>
      <c r="S66" s="40">
        <v>53.816952</v>
      </c>
      <c r="T66" s="40">
        <v>47.355304</v>
      </c>
      <c r="U66" s="39">
        <v>0.13645</v>
      </c>
      <c r="V66" s="39">
        <v>2.97495791459608e-5</v>
      </c>
      <c r="W66" s="38">
        <v>247927</v>
      </c>
      <c r="X66" s="39">
        <v>0.007</v>
      </c>
      <c r="Y66" s="38">
        <v>396738</v>
      </c>
      <c r="Z66" s="39">
        <v>-0.3751</v>
      </c>
    </row>
    <row r="67" ht="13.8" customHeight="true" spans="1:26">
      <c r="A67" s="36"/>
      <c r="B67" s="37" t="s">
        <v>89</v>
      </c>
      <c r="C67" s="38">
        <v>2248954</v>
      </c>
      <c r="D67" s="38">
        <v>1459676</v>
      </c>
      <c r="E67" s="39">
        <v>0.5407</v>
      </c>
      <c r="F67" s="38">
        <v>3572426</v>
      </c>
      <c r="G67" s="39">
        <v>-0.3705</v>
      </c>
      <c r="H67" s="39">
        <v>0.0034</v>
      </c>
      <c r="I67" s="40">
        <v>8.305692</v>
      </c>
      <c r="J67" s="40">
        <v>4.066897</v>
      </c>
      <c r="K67" s="39">
        <v>1.042268</v>
      </c>
      <c r="L67" s="40">
        <v>10.627293</v>
      </c>
      <c r="M67" s="39">
        <v>-0.218456</v>
      </c>
      <c r="N67" s="39">
        <v>1.46391907452387e-5</v>
      </c>
      <c r="O67" s="38">
        <v>9595935</v>
      </c>
      <c r="P67" s="38">
        <v>4802150</v>
      </c>
      <c r="Q67" s="39">
        <v>0.9983</v>
      </c>
      <c r="R67" s="39">
        <v>0.0044</v>
      </c>
      <c r="S67" s="40">
        <v>29.85549</v>
      </c>
      <c r="T67" s="40">
        <v>12.511505</v>
      </c>
      <c r="U67" s="39">
        <v>1.386243</v>
      </c>
      <c r="V67" s="39">
        <v>1.65038752602794e-5</v>
      </c>
      <c r="W67" s="38">
        <v>206890</v>
      </c>
      <c r="X67" s="39">
        <v>0.0059</v>
      </c>
      <c r="Y67" s="38">
        <v>333946</v>
      </c>
      <c r="Z67" s="39">
        <v>-0.3805</v>
      </c>
    </row>
    <row r="68" ht="13.8" customHeight="true" spans="1:26">
      <c r="A68" s="36"/>
      <c r="B68" s="37" t="s">
        <v>90</v>
      </c>
      <c r="C68" s="38">
        <v>1535582</v>
      </c>
      <c r="D68" s="38">
        <v>1310179</v>
      </c>
      <c r="E68" s="39">
        <v>0.172</v>
      </c>
      <c r="F68" s="38">
        <v>1338572</v>
      </c>
      <c r="G68" s="39">
        <v>0.1472</v>
      </c>
      <c r="H68" s="39">
        <v>0.0023</v>
      </c>
      <c r="I68" s="40">
        <v>11.16239</v>
      </c>
      <c r="J68" s="40">
        <v>9.755343</v>
      </c>
      <c r="K68" s="39">
        <v>0.144233</v>
      </c>
      <c r="L68" s="40">
        <v>7.240231</v>
      </c>
      <c r="M68" s="39">
        <v>0.541717</v>
      </c>
      <c r="N68" s="39">
        <v>1.96742615043689e-5</v>
      </c>
      <c r="O68" s="38">
        <v>4508443</v>
      </c>
      <c r="P68" s="38">
        <v>5139488</v>
      </c>
      <c r="Q68" s="39">
        <v>-0.1228</v>
      </c>
      <c r="R68" s="39">
        <v>0.0021</v>
      </c>
      <c r="S68" s="40">
        <v>25.799133</v>
      </c>
      <c r="T68" s="40">
        <v>35.796058</v>
      </c>
      <c r="U68" s="39">
        <v>-0.279274</v>
      </c>
      <c r="V68" s="39">
        <v>1.42615536658537e-5</v>
      </c>
      <c r="W68" s="38">
        <v>93274</v>
      </c>
      <c r="X68" s="39">
        <v>0.0026</v>
      </c>
      <c r="Y68" s="38">
        <v>97633</v>
      </c>
      <c r="Z68" s="39">
        <v>-0.0446</v>
      </c>
    </row>
    <row r="69" ht="13.8" customHeight="true" spans="1:26">
      <c r="A69" s="36"/>
      <c r="B69" s="37" t="s">
        <v>91</v>
      </c>
      <c r="C69" s="38">
        <v>387111</v>
      </c>
      <c r="D69" s="38">
        <v>607184</v>
      </c>
      <c r="E69" s="39">
        <v>-0.3624</v>
      </c>
      <c r="F69" s="38">
        <v>675147</v>
      </c>
      <c r="G69" s="39">
        <v>-0.4266</v>
      </c>
      <c r="H69" s="39">
        <v>0.0006</v>
      </c>
      <c r="I69" s="40">
        <v>2.67436</v>
      </c>
      <c r="J69" s="40">
        <v>4.413242</v>
      </c>
      <c r="K69" s="39">
        <v>-0.394015</v>
      </c>
      <c r="L69" s="40">
        <v>1.540578</v>
      </c>
      <c r="M69" s="39">
        <v>0.735946</v>
      </c>
      <c r="N69" s="39">
        <v>4.7136910640843e-6</v>
      </c>
      <c r="O69" s="38">
        <v>2646244</v>
      </c>
      <c r="P69" s="38">
        <v>3165437</v>
      </c>
      <c r="Q69" s="39">
        <v>-0.164</v>
      </c>
      <c r="R69" s="39">
        <v>0.0012</v>
      </c>
      <c r="S69" s="40">
        <v>7.245578</v>
      </c>
      <c r="T69" s="40">
        <v>13.080717</v>
      </c>
      <c r="U69" s="39">
        <v>-0.446087</v>
      </c>
      <c r="V69" s="39">
        <v>4.00529736743978e-6</v>
      </c>
      <c r="W69" s="38">
        <v>37071</v>
      </c>
      <c r="X69" s="39">
        <v>0.0011</v>
      </c>
      <c r="Y69" s="38">
        <v>23442</v>
      </c>
      <c r="Z69" s="39">
        <v>0.5814</v>
      </c>
    </row>
    <row r="70" ht="13.8" customHeight="true" spans="1:26">
      <c r="A70" s="36"/>
      <c r="B70" s="37" t="s">
        <v>92</v>
      </c>
      <c r="C70" s="38">
        <v>175426</v>
      </c>
      <c r="D70" s="38"/>
      <c r="E70" s="39"/>
      <c r="F70" s="38">
        <v>620531</v>
      </c>
      <c r="G70" s="39">
        <v>-0.7173</v>
      </c>
      <c r="H70" s="39">
        <v>0.0003</v>
      </c>
      <c r="I70" s="40">
        <v>1.06162</v>
      </c>
      <c r="J70" s="40"/>
      <c r="K70" s="39"/>
      <c r="L70" s="40">
        <v>0.740277</v>
      </c>
      <c r="M70" s="39">
        <v>0.434085</v>
      </c>
      <c r="N70" s="39">
        <v>1.87115747597675e-6</v>
      </c>
      <c r="O70" s="38">
        <v>1048860</v>
      </c>
      <c r="P70" s="38"/>
      <c r="Q70" s="39"/>
      <c r="R70" s="39">
        <v>0.0005</v>
      </c>
      <c r="S70" s="40">
        <v>2.652961</v>
      </c>
      <c r="T70" s="40"/>
      <c r="U70" s="39"/>
      <c r="V70" s="39">
        <v>1.46653554888518e-6</v>
      </c>
      <c r="W70" s="38">
        <v>18105</v>
      </c>
      <c r="X70" s="39">
        <v>0.0005</v>
      </c>
      <c r="Y70" s="38">
        <v>11481</v>
      </c>
      <c r="Z70" s="39">
        <v>0.577</v>
      </c>
    </row>
    <row r="71" ht="13.8" customHeight="true" spans="1:26">
      <c r="A71" s="36"/>
      <c r="B71" s="37" t="s">
        <v>93</v>
      </c>
      <c r="C71" s="38">
        <v>424713</v>
      </c>
      <c r="D71" s="38"/>
      <c r="E71" s="39"/>
      <c r="F71" s="38">
        <v>449604</v>
      </c>
      <c r="G71" s="39">
        <v>-0.0554</v>
      </c>
      <c r="H71" s="39">
        <v>0.0006</v>
      </c>
      <c r="I71" s="40">
        <v>1.808143</v>
      </c>
      <c r="J71" s="40"/>
      <c r="K71" s="39"/>
      <c r="L71" s="40">
        <v>2.045821</v>
      </c>
      <c r="M71" s="39">
        <v>-0.116177</v>
      </c>
      <c r="N71" s="39">
        <v>3.18694098838099e-6</v>
      </c>
      <c r="O71" s="38">
        <v>1118464</v>
      </c>
      <c r="P71" s="38"/>
      <c r="Q71" s="39"/>
      <c r="R71" s="39">
        <v>0.0005</v>
      </c>
      <c r="S71" s="40">
        <v>6.719289</v>
      </c>
      <c r="T71" s="40"/>
      <c r="U71" s="39"/>
      <c r="V71" s="39">
        <v>3.71436903208647e-6</v>
      </c>
      <c r="W71" s="38">
        <v>20964</v>
      </c>
      <c r="X71" s="39">
        <v>0.0006</v>
      </c>
      <c r="Y71" s="38">
        <v>80532</v>
      </c>
      <c r="Z71" s="39">
        <v>-0.7397</v>
      </c>
    </row>
    <row r="72" ht="13.8" customHeight="true" spans="1:26">
      <c r="A72" s="36"/>
      <c r="B72" s="37" t="s">
        <v>94</v>
      </c>
      <c r="C72" s="38">
        <v>69790</v>
      </c>
      <c r="D72" s="38"/>
      <c r="E72" s="39"/>
      <c r="F72" s="38">
        <v>591575</v>
      </c>
      <c r="G72" s="39">
        <v>-0.882</v>
      </c>
      <c r="H72" s="39">
        <v>0.0001</v>
      </c>
      <c r="I72" s="40">
        <v>1.074011</v>
      </c>
      <c r="J72" s="40"/>
      <c r="K72" s="39"/>
      <c r="L72" s="40">
        <v>2.400364</v>
      </c>
      <c r="M72" s="39">
        <v>-0.552563</v>
      </c>
      <c r="N72" s="39">
        <v>1.8929972230471e-6</v>
      </c>
      <c r="O72" s="38">
        <v>770768</v>
      </c>
      <c r="P72" s="38"/>
      <c r="Q72" s="39"/>
      <c r="R72" s="39">
        <v>0.0004</v>
      </c>
      <c r="S72" s="40">
        <v>4.582836</v>
      </c>
      <c r="T72" s="40"/>
      <c r="U72" s="39"/>
      <c r="V72" s="39">
        <v>2.53335496025413e-6</v>
      </c>
      <c r="W72" s="38">
        <v>20806</v>
      </c>
      <c r="X72" s="39">
        <v>0.0006</v>
      </c>
      <c r="Y72" s="38">
        <v>2533</v>
      </c>
      <c r="Z72" s="39">
        <v>7.214</v>
      </c>
    </row>
    <row r="73" ht="13.8" customHeight="true" spans="1:26">
      <c r="A73" s="36"/>
      <c r="B73" s="37" t="s">
        <v>95</v>
      </c>
      <c r="C73" s="38">
        <v>125636</v>
      </c>
      <c r="D73" s="38"/>
      <c r="E73" s="39"/>
      <c r="F73" s="38">
        <v>81989</v>
      </c>
      <c r="G73" s="39">
        <v>0.5324</v>
      </c>
      <c r="H73" s="39">
        <v>0.0002</v>
      </c>
      <c r="I73" s="40">
        <v>0.176856</v>
      </c>
      <c r="J73" s="40"/>
      <c r="K73" s="39"/>
      <c r="L73" s="40">
        <v>0.11586</v>
      </c>
      <c r="M73" s="39">
        <v>0.526463</v>
      </c>
      <c r="N73" s="39">
        <v>3.11717400361093e-7</v>
      </c>
      <c r="O73" s="38">
        <v>384391</v>
      </c>
      <c r="P73" s="38"/>
      <c r="Q73" s="39"/>
      <c r="R73" s="39">
        <v>0.0002</v>
      </c>
      <c r="S73" s="40">
        <v>0.52837</v>
      </c>
      <c r="T73" s="40"/>
      <c r="U73" s="39"/>
      <c r="V73" s="39">
        <v>2.92078695451785e-7</v>
      </c>
      <c r="W73" s="38">
        <v>14385</v>
      </c>
      <c r="X73" s="39">
        <v>0.0004</v>
      </c>
      <c r="Y73" s="38">
        <v>13606</v>
      </c>
      <c r="Z73" s="39">
        <v>0.0573</v>
      </c>
    </row>
    <row r="74" ht="13.8" customHeight="true" spans="1:26">
      <c r="A74" s="36"/>
      <c r="B74" s="37" t="s">
        <v>96</v>
      </c>
      <c r="C74" s="38">
        <v>336029</v>
      </c>
      <c r="D74" s="38"/>
      <c r="E74" s="39"/>
      <c r="F74" s="38">
        <v>467385</v>
      </c>
      <c r="G74" s="39">
        <v>-0.281</v>
      </c>
      <c r="H74" s="39">
        <v>0.0005</v>
      </c>
      <c r="I74" s="40">
        <v>2.247017</v>
      </c>
      <c r="J74" s="40"/>
      <c r="K74" s="39"/>
      <c r="L74" s="40">
        <v>2.09589</v>
      </c>
      <c r="M74" s="39">
        <v>0.072106</v>
      </c>
      <c r="N74" s="39">
        <v>3.96047800361414e-6</v>
      </c>
      <c r="O74" s="38">
        <v>1397590</v>
      </c>
      <c r="P74" s="38"/>
      <c r="Q74" s="39"/>
      <c r="R74" s="39">
        <v>0.0006</v>
      </c>
      <c r="S74" s="40">
        <v>7.024056</v>
      </c>
      <c r="T74" s="40"/>
      <c r="U74" s="39"/>
      <c r="V74" s="39">
        <v>3.88284178371271e-6</v>
      </c>
      <c r="W74" s="38">
        <v>33807</v>
      </c>
      <c r="X74" s="39">
        <v>0.001</v>
      </c>
      <c r="Y74" s="38">
        <v>73123</v>
      </c>
      <c r="Z74" s="39">
        <v>-0.5377</v>
      </c>
    </row>
    <row r="75" ht="13.8" customHeight="true" spans="1:26">
      <c r="A75" s="36"/>
      <c r="B75" s="37" t="s">
        <v>97</v>
      </c>
      <c r="C75" s="38">
        <v>5569249</v>
      </c>
      <c r="D75" s="38"/>
      <c r="E75" s="39"/>
      <c r="F75" s="38">
        <v>5731748</v>
      </c>
      <c r="G75" s="39">
        <v>-0.0284</v>
      </c>
      <c r="H75" s="39">
        <v>0.0084</v>
      </c>
      <c r="I75" s="40">
        <v>40.932773</v>
      </c>
      <c r="J75" s="40"/>
      <c r="K75" s="39"/>
      <c r="L75" s="40">
        <v>30.269005</v>
      </c>
      <c r="M75" s="39">
        <v>0.3523</v>
      </c>
      <c r="N75" s="39">
        <v>7.21460260841065e-5</v>
      </c>
      <c r="O75" s="38">
        <v>20085040</v>
      </c>
      <c r="P75" s="38"/>
      <c r="Q75" s="39"/>
      <c r="R75" s="39">
        <v>0.0092</v>
      </c>
      <c r="S75" s="40">
        <v>125.422449</v>
      </c>
      <c r="T75" s="40"/>
      <c r="U75" s="39"/>
      <c r="V75" s="39">
        <v>6.93325232020895e-5</v>
      </c>
      <c r="W75" s="38">
        <v>366874</v>
      </c>
      <c r="X75" s="39">
        <v>0.0104</v>
      </c>
      <c r="Y75" s="38">
        <v>563945</v>
      </c>
      <c r="Z75" s="39">
        <v>-0.3495</v>
      </c>
    </row>
    <row r="76" ht="13.8" customHeight="true" spans="1:26">
      <c r="A76" s="36"/>
      <c r="B76" s="37" t="s">
        <v>98</v>
      </c>
      <c r="C76" s="38">
        <v>388087</v>
      </c>
      <c r="D76" s="38"/>
      <c r="E76" s="39"/>
      <c r="F76" s="38">
        <v>172655</v>
      </c>
      <c r="G76" s="39">
        <v>1.2478</v>
      </c>
      <c r="H76" s="39">
        <v>0.0006</v>
      </c>
      <c r="I76" s="40">
        <v>1.593194</v>
      </c>
      <c r="J76" s="40"/>
      <c r="K76" s="39"/>
      <c r="L76" s="40">
        <v>0.330332</v>
      </c>
      <c r="M76" s="39">
        <v>3.823008</v>
      </c>
      <c r="N76" s="39">
        <v>2.8080828015498e-6</v>
      </c>
      <c r="O76" s="38">
        <v>771966</v>
      </c>
      <c r="P76" s="38"/>
      <c r="Q76" s="39"/>
      <c r="R76" s="39">
        <v>0.0004</v>
      </c>
      <c r="S76" s="40">
        <v>2.289961</v>
      </c>
      <c r="T76" s="40"/>
      <c r="U76" s="39"/>
      <c r="V76" s="39">
        <v>1.26587206222054e-6</v>
      </c>
      <c r="W76" s="38">
        <v>46302</v>
      </c>
      <c r="X76" s="39">
        <v>0.0013</v>
      </c>
      <c r="Y76" s="38">
        <v>42431</v>
      </c>
      <c r="Z76" s="39">
        <v>0.0912</v>
      </c>
    </row>
    <row r="77" ht="13.8" customHeight="true" spans="1:26">
      <c r="A77" s="36"/>
      <c r="B77" s="37" t="s">
        <v>99</v>
      </c>
      <c r="C77" s="38">
        <v>563105</v>
      </c>
      <c r="D77" s="38"/>
      <c r="E77" s="39"/>
      <c r="F77" s="38">
        <v>132207</v>
      </c>
      <c r="G77" s="39">
        <v>3.2593</v>
      </c>
      <c r="H77" s="39">
        <v>0.0008</v>
      </c>
      <c r="I77" s="40">
        <v>3.870965</v>
      </c>
      <c r="J77" s="40"/>
      <c r="K77" s="39"/>
      <c r="L77" s="40">
        <v>0.289012</v>
      </c>
      <c r="M77" s="39">
        <v>12.393786</v>
      </c>
      <c r="N77" s="39">
        <v>6.82276624309482e-6</v>
      </c>
      <c r="O77" s="38">
        <v>819270</v>
      </c>
      <c r="P77" s="38"/>
      <c r="Q77" s="39"/>
      <c r="R77" s="39">
        <v>0.0004</v>
      </c>
      <c r="S77" s="40">
        <v>4.399638</v>
      </c>
      <c r="T77" s="40"/>
      <c r="U77" s="39"/>
      <c r="V77" s="39">
        <v>2.43208457614948e-6</v>
      </c>
      <c r="W77" s="38">
        <v>82637</v>
      </c>
      <c r="X77" s="39">
        <v>0.0023</v>
      </c>
      <c r="Y77" s="38">
        <v>28826</v>
      </c>
      <c r="Z77" s="39">
        <v>1.8668</v>
      </c>
    </row>
    <row r="78" ht="13.8" customHeight="true" spans="1:26">
      <c r="A78" s="36"/>
      <c r="B78" s="37" t="s">
        <v>100</v>
      </c>
      <c r="C78" s="38">
        <v>0</v>
      </c>
      <c r="D78" s="38">
        <v>0</v>
      </c>
      <c r="E78" s="39"/>
      <c r="F78" s="38">
        <v>0</v>
      </c>
      <c r="G78" s="39"/>
      <c r="H78" s="39">
        <v>0</v>
      </c>
      <c r="I78" s="40">
        <v>0</v>
      </c>
      <c r="J78" s="40">
        <v>0</v>
      </c>
      <c r="K78" s="39"/>
      <c r="L78" s="40">
        <v>0</v>
      </c>
      <c r="M78" s="39"/>
      <c r="N78" s="39">
        <v>0</v>
      </c>
      <c r="O78" s="38">
        <v>0</v>
      </c>
      <c r="P78" s="38">
        <v>0</v>
      </c>
      <c r="Q78" s="39"/>
      <c r="R78" s="39">
        <v>0</v>
      </c>
      <c r="S78" s="40">
        <v>0</v>
      </c>
      <c r="T78" s="40">
        <v>0</v>
      </c>
      <c r="U78" s="39"/>
      <c r="V78" s="39">
        <v>0</v>
      </c>
      <c r="W78" s="38">
        <v>0</v>
      </c>
      <c r="X78" s="39">
        <v>0</v>
      </c>
      <c r="Y78" s="38">
        <v>0</v>
      </c>
      <c r="Z78" s="39">
        <v>0</v>
      </c>
    </row>
    <row r="79" ht="13.8" customHeight="true" spans="1:26">
      <c r="A79" s="7"/>
      <c r="B79" s="8" t="s">
        <v>51</v>
      </c>
      <c r="C79" s="9">
        <v>221563003</v>
      </c>
      <c r="D79" s="9">
        <v>291768350</v>
      </c>
      <c r="E79" s="15">
        <v>-0.2406</v>
      </c>
      <c r="F79" s="9">
        <v>196904795</v>
      </c>
      <c r="G79" s="15">
        <v>0.1252</v>
      </c>
      <c r="H79" s="15">
        <v>0.3329</v>
      </c>
      <c r="I79" s="18">
        <v>79003.46032</v>
      </c>
      <c r="J79" s="18">
        <v>114955.089526</v>
      </c>
      <c r="K79" s="15">
        <v>-0.312745</v>
      </c>
      <c r="L79" s="18">
        <v>64526.874402</v>
      </c>
      <c r="M79" s="15">
        <v>0.22435</v>
      </c>
      <c r="N79" s="15">
        <v>0.139247485358038</v>
      </c>
      <c r="O79" s="9">
        <v>712695649</v>
      </c>
      <c r="P79" s="9">
        <v>965088007</v>
      </c>
      <c r="Q79" s="15">
        <v>-0.2615</v>
      </c>
      <c r="R79" s="15">
        <v>0.3276</v>
      </c>
      <c r="S79" s="18">
        <v>243292.14119</v>
      </c>
      <c r="T79" s="18">
        <v>370196.985473</v>
      </c>
      <c r="U79" s="15">
        <v>-0.342804</v>
      </c>
      <c r="V79" s="15">
        <v>0.134489943055902</v>
      </c>
      <c r="W79" s="9">
        <v>10884616</v>
      </c>
      <c r="X79" s="15">
        <v>0.3089</v>
      </c>
      <c r="Y79" s="9">
        <v>12464423</v>
      </c>
      <c r="Z79" s="15">
        <v>-0.1267</v>
      </c>
    </row>
    <row r="80" ht="13.8" customHeight="true" spans="1:26">
      <c r="A80" s="36" t="s">
        <v>101</v>
      </c>
      <c r="B80" s="37" t="s">
        <v>102</v>
      </c>
      <c r="C80" s="38">
        <v>2196778</v>
      </c>
      <c r="D80" s="38">
        <v>3519748</v>
      </c>
      <c r="E80" s="39">
        <v>-0.3759</v>
      </c>
      <c r="F80" s="38">
        <v>2487943</v>
      </c>
      <c r="G80" s="39">
        <v>-0.117</v>
      </c>
      <c r="H80" s="39">
        <v>0.0033</v>
      </c>
      <c r="I80" s="40">
        <v>1033.386933</v>
      </c>
      <c r="J80" s="40">
        <v>1775.970742</v>
      </c>
      <c r="K80" s="39">
        <v>-0.418128</v>
      </c>
      <c r="L80" s="40">
        <v>1166.769975</v>
      </c>
      <c r="M80" s="39">
        <v>-0.114318</v>
      </c>
      <c r="N80" s="39">
        <v>0.00182139530647466</v>
      </c>
      <c r="O80" s="38">
        <v>8828189</v>
      </c>
      <c r="P80" s="38">
        <v>10509649</v>
      </c>
      <c r="Q80" s="39">
        <v>-0.16</v>
      </c>
      <c r="R80" s="39">
        <v>0.0041</v>
      </c>
      <c r="S80" s="40">
        <v>4158.138948</v>
      </c>
      <c r="T80" s="40">
        <v>5587.00585</v>
      </c>
      <c r="U80" s="39">
        <v>-0.255748</v>
      </c>
      <c r="V80" s="39">
        <v>0.00229858583840698</v>
      </c>
      <c r="W80" s="38">
        <v>133937</v>
      </c>
      <c r="X80" s="39">
        <v>0.0038</v>
      </c>
      <c r="Y80" s="38">
        <v>152696</v>
      </c>
      <c r="Z80" s="39">
        <v>-0.12285194</v>
      </c>
    </row>
    <row r="81" ht="13.8" customHeight="true" spans="1:26">
      <c r="A81" s="36"/>
      <c r="B81" s="37" t="s">
        <v>103</v>
      </c>
      <c r="C81" s="38">
        <v>3510697</v>
      </c>
      <c r="D81" s="38">
        <v>1801030</v>
      </c>
      <c r="E81" s="39">
        <v>0.9493</v>
      </c>
      <c r="F81" s="38">
        <v>3589355</v>
      </c>
      <c r="G81" s="39">
        <v>-0.0219</v>
      </c>
      <c r="H81" s="39">
        <v>0.0053</v>
      </c>
      <c r="I81" s="40">
        <v>1341.235493</v>
      </c>
      <c r="J81" s="40">
        <v>733.451111</v>
      </c>
      <c r="K81" s="39">
        <v>0.828664</v>
      </c>
      <c r="L81" s="40">
        <v>1367.215898</v>
      </c>
      <c r="M81" s="39">
        <v>-0.019002</v>
      </c>
      <c r="N81" s="39">
        <v>0.00236399353796303</v>
      </c>
      <c r="O81" s="38">
        <v>11910605</v>
      </c>
      <c r="P81" s="38">
        <v>6043242</v>
      </c>
      <c r="Q81" s="39">
        <v>0.9709</v>
      </c>
      <c r="R81" s="39">
        <v>0.0055</v>
      </c>
      <c r="S81" s="40">
        <v>4522.865824</v>
      </c>
      <c r="T81" s="40">
        <v>2686.258505</v>
      </c>
      <c r="U81" s="39">
        <v>0.683705</v>
      </c>
      <c r="V81" s="39">
        <v>0.00250020392826501</v>
      </c>
      <c r="W81" s="38">
        <v>109209</v>
      </c>
      <c r="X81" s="39">
        <v>0.0031</v>
      </c>
      <c r="Y81" s="38">
        <v>119937</v>
      </c>
      <c r="Z81" s="39">
        <v>-0.08944696</v>
      </c>
    </row>
    <row r="82" ht="13.8" customHeight="true" spans="1:26">
      <c r="A82" s="36"/>
      <c r="B82" s="37" t="s">
        <v>104</v>
      </c>
      <c r="C82" s="38">
        <v>34378185</v>
      </c>
      <c r="D82" s="38">
        <v>29120033</v>
      </c>
      <c r="E82" s="39">
        <v>0.1806</v>
      </c>
      <c r="F82" s="38">
        <v>43615153</v>
      </c>
      <c r="G82" s="39">
        <v>-0.2118</v>
      </c>
      <c r="H82" s="39">
        <v>0.0517</v>
      </c>
      <c r="I82" s="40">
        <v>11430.503355</v>
      </c>
      <c r="J82" s="40">
        <v>10279.0645</v>
      </c>
      <c r="K82" s="39">
        <v>0.112018</v>
      </c>
      <c r="L82" s="40">
        <v>14145.300989</v>
      </c>
      <c r="M82" s="39">
        <v>-0.191922</v>
      </c>
      <c r="N82" s="39">
        <v>0.020146824482287</v>
      </c>
      <c r="O82" s="38">
        <v>125148705</v>
      </c>
      <c r="P82" s="38">
        <v>84995715</v>
      </c>
      <c r="Q82" s="39">
        <v>0.4724</v>
      </c>
      <c r="R82" s="39">
        <v>0.0575</v>
      </c>
      <c r="S82" s="40">
        <v>40079.266934</v>
      </c>
      <c r="T82" s="40">
        <v>31503.054838</v>
      </c>
      <c r="U82" s="39">
        <v>0.272234</v>
      </c>
      <c r="V82" s="39">
        <v>0.0221554970962518</v>
      </c>
      <c r="W82" s="38">
        <v>2747320</v>
      </c>
      <c r="X82" s="39">
        <v>0.078</v>
      </c>
      <c r="Y82" s="38">
        <v>2843830</v>
      </c>
      <c r="Z82" s="39">
        <v>-0.03393663</v>
      </c>
    </row>
    <row r="83" ht="13.8" customHeight="true" spans="1:26">
      <c r="A83" s="36"/>
      <c r="B83" s="37" t="s">
        <v>105</v>
      </c>
      <c r="C83" s="38">
        <v>11015245</v>
      </c>
      <c r="D83" s="38">
        <v>13856204</v>
      </c>
      <c r="E83" s="39">
        <v>-0.205</v>
      </c>
      <c r="F83" s="38">
        <v>12136042</v>
      </c>
      <c r="G83" s="39">
        <v>-0.0924</v>
      </c>
      <c r="H83" s="39">
        <v>0.0165</v>
      </c>
      <c r="I83" s="40">
        <v>2657.69091</v>
      </c>
      <c r="J83" s="40">
        <v>3746.961525</v>
      </c>
      <c r="K83" s="39">
        <v>-0.290708</v>
      </c>
      <c r="L83" s="40">
        <v>2952.117913</v>
      </c>
      <c r="M83" s="39">
        <v>-0.099734</v>
      </c>
      <c r="N83" s="39">
        <v>0.00468431097293</v>
      </c>
      <c r="O83" s="38">
        <v>45086730</v>
      </c>
      <c r="P83" s="38">
        <v>47009219</v>
      </c>
      <c r="Q83" s="39">
        <v>-0.0409</v>
      </c>
      <c r="R83" s="39">
        <v>0.0207</v>
      </c>
      <c r="S83" s="40">
        <v>10862.341263</v>
      </c>
      <c r="T83" s="40">
        <v>13078.071225</v>
      </c>
      <c r="U83" s="39">
        <v>-0.169423</v>
      </c>
      <c r="V83" s="39">
        <v>0.00600461507210692</v>
      </c>
      <c r="W83" s="38">
        <v>1387449</v>
      </c>
      <c r="X83" s="39">
        <v>0.0394</v>
      </c>
      <c r="Y83" s="38">
        <v>1436274</v>
      </c>
      <c r="Z83" s="39">
        <v>-0.03399421</v>
      </c>
    </row>
    <row r="84" ht="13.8" customHeight="true" spans="1:26">
      <c r="A84" s="36"/>
      <c r="B84" s="37" t="s">
        <v>106</v>
      </c>
      <c r="C84" s="38">
        <v>13339281</v>
      </c>
      <c r="D84" s="38">
        <v>15415971</v>
      </c>
      <c r="E84" s="39">
        <v>-0.1347</v>
      </c>
      <c r="F84" s="38">
        <v>13252094</v>
      </c>
      <c r="G84" s="39">
        <v>0.0066</v>
      </c>
      <c r="H84" s="39">
        <v>0.02</v>
      </c>
      <c r="I84" s="40">
        <v>10204.136871</v>
      </c>
      <c r="J84" s="40">
        <v>12183.343498</v>
      </c>
      <c r="K84" s="39">
        <v>-0.162452</v>
      </c>
      <c r="L84" s="40">
        <v>10182.246045</v>
      </c>
      <c r="M84" s="39">
        <v>0.00215</v>
      </c>
      <c r="N84" s="39">
        <v>0.017985293223622</v>
      </c>
      <c r="O84" s="38">
        <v>45909579</v>
      </c>
      <c r="P84" s="38">
        <v>50195552</v>
      </c>
      <c r="Q84" s="39">
        <v>-0.0854</v>
      </c>
      <c r="R84" s="39">
        <v>0.0211</v>
      </c>
      <c r="S84" s="40">
        <v>34629.49381</v>
      </c>
      <c r="T84" s="40">
        <v>41802.144085</v>
      </c>
      <c r="U84" s="39">
        <v>-0.171586</v>
      </c>
      <c r="V84" s="39">
        <v>0.0191429062516427</v>
      </c>
      <c r="W84" s="38">
        <v>853236</v>
      </c>
      <c r="X84" s="39">
        <v>0.0242</v>
      </c>
      <c r="Y84" s="38">
        <v>1027401</v>
      </c>
      <c r="Z84" s="39">
        <v>-0.16951998</v>
      </c>
    </row>
    <row r="85" ht="13.8" customHeight="true" spans="1:26">
      <c r="A85" s="36"/>
      <c r="B85" s="37" t="s">
        <v>107</v>
      </c>
      <c r="C85" s="38">
        <v>7572841</v>
      </c>
      <c r="D85" s="38">
        <v>8080791</v>
      </c>
      <c r="E85" s="39">
        <v>-0.0629</v>
      </c>
      <c r="F85" s="38">
        <v>7313492</v>
      </c>
      <c r="G85" s="39">
        <v>0.0355</v>
      </c>
      <c r="H85" s="39">
        <v>0.0114</v>
      </c>
      <c r="I85" s="40">
        <v>3177.910781</v>
      </c>
      <c r="J85" s="40">
        <v>3294.627789</v>
      </c>
      <c r="K85" s="39">
        <v>-0.035426</v>
      </c>
      <c r="L85" s="40">
        <v>3010.464439</v>
      </c>
      <c r="M85" s="39">
        <v>0.055621</v>
      </c>
      <c r="N85" s="39">
        <v>0.00560122408757865</v>
      </c>
      <c r="O85" s="38">
        <v>24874040</v>
      </c>
      <c r="P85" s="38">
        <v>30335518</v>
      </c>
      <c r="Q85" s="39">
        <v>-0.18</v>
      </c>
      <c r="R85" s="39">
        <v>0.0114</v>
      </c>
      <c r="S85" s="40">
        <v>10268.753788</v>
      </c>
      <c r="T85" s="40">
        <v>12421.933059</v>
      </c>
      <c r="U85" s="39">
        <v>-0.173337</v>
      </c>
      <c r="V85" s="39">
        <v>0.00567648467989215</v>
      </c>
      <c r="W85" s="38">
        <v>477464</v>
      </c>
      <c r="X85" s="39">
        <v>0.0136</v>
      </c>
      <c r="Y85" s="38">
        <v>406678</v>
      </c>
      <c r="Z85" s="39">
        <v>0.17405908</v>
      </c>
    </row>
    <row r="86" ht="13.8" customHeight="true" spans="1:26">
      <c r="A86" s="36"/>
      <c r="B86" s="37" t="s">
        <v>108</v>
      </c>
      <c r="C86" s="38">
        <v>21040751</v>
      </c>
      <c r="D86" s="38">
        <v>17468113</v>
      </c>
      <c r="E86" s="39">
        <v>0.2045</v>
      </c>
      <c r="F86" s="38">
        <v>19565696</v>
      </c>
      <c r="G86" s="39">
        <v>0.0754</v>
      </c>
      <c r="H86" s="39">
        <v>0.0316</v>
      </c>
      <c r="I86" s="40">
        <v>16316.946437</v>
      </c>
      <c r="J86" s="40">
        <v>12882.324981</v>
      </c>
      <c r="K86" s="39">
        <v>0.266615</v>
      </c>
      <c r="L86" s="40">
        <v>15600.240896</v>
      </c>
      <c r="M86" s="39">
        <v>0.045942</v>
      </c>
      <c r="N86" s="39">
        <v>0.0287594208009501</v>
      </c>
      <c r="O86" s="38">
        <v>61866975</v>
      </c>
      <c r="P86" s="38">
        <v>64359733</v>
      </c>
      <c r="Q86" s="39">
        <v>-0.0387</v>
      </c>
      <c r="R86" s="39">
        <v>0.0284</v>
      </c>
      <c r="S86" s="40">
        <v>47310.790549</v>
      </c>
      <c r="T86" s="40">
        <v>49754.635557</v>
      </c>
      <c r="U86" s="39">
        <v>-0.049118</v>
      </c>
      <c r="V86" s="39">
        <v>0.0261530253124601</v>
      </c>
      <c r="W86" s="38">
        <v>588587</v>
      </c>
      <c r="X86" s="39">
        <v>0.0167</v>
      </c>
      <c r="Y86" s="38">
        <v>712563</v>
      </c>
      <c r="Z86" s="39">
        <v>-0.17398602</v>
      </c>
    </row>
    <row r="87" ht="13.8" customHeight="true" spans="1:26">
      <c r="A87" s="36"/>
      <c r="B87" s="37" t="s">
        <v>109</v>
      </c>
      <c r="C87" s="38">
        <v>19346418</v>
      </c>
      <c r="D87" s="38">
        <v>20369313</v>
      </c>
      <c r="E87" s="39">
        <v>-0.0502</v>
      </c>
      <c r="F87" s="38">
        <v>19712715</v>
      </c>
      <c r="G87" s="39">
        <v>-0.0186</v>
      </c>
      <c r="H87" s="39">
        <v>0.0291</v>
      </c>
      <c r="I87" s="40">
        <v>5701.416463</v>
      </c>
      <c r="J87" s="40">
        <v>6246.433932</v>
      </c>
      <c r="K87" s="39">
        <v>-0.087253</v>
      </c>
      <c r="L87" s="40">
        <v>5851.345439</v>
      </c>
      <c r="M87" s="39">
        <v>-0.025623</v>
      </c>
      <c r="N87" s="39">
        <v>0.0100490269949693</v>
      </c>
      <c r="O87" s="38">
        <v>65191086</v>
      </c>
      <c r="P87" s="38">
        <v>80228409</v>
      </c>
      <c r="Q87" s="39">
        <v>-0.1874</v>
      </c>
      <c r="R87" s="39">
        <v>0.03</v>
      </c>
      <c r="S87" s="40">
        <v>19205.621356</v>
      </c>
      <c r="T87" s="40">
        <v>25185.95181</v>
      </c>
      <c r="U87" s="39">
        <v>-0.237447</v>
      </c>
      <c r="V87" s="39">
        <v>0.0106167133467105</v>
      </c>
      <c r="W87" s="38">
        <v>1011815</v>
      </c>
      <c r="X87" s="39">
        <v>0.0287</v>
      </c>
      <c r="Y87" s="38">
        <v>1195178</v>
      </c>
      <c r="Z87" s="39">
        <v>-0.15341899</v>
      </c>
    </row>
    <row r="88" ht="13.8" customHeight="true" spans="1:26">
      <c r="A88" s="36"/>
      <c r="B88" s="37" t="s">
        <v>110</v>
      </c>
      <c r="C88" s="38">
        <v>603543</v>
      </c>
      <c r="D88" s="38">
        <v>680188</v>
      </c>
      <c r="E88" s="39">
        <v>-0.1127</v>
      </c>
      <c r="F88" s="38">
        <v>514097</v>
      </c>
      <c r="G88" s="39">
        <v>0.174</v>
      </c>
      <c r="H88" s="39">
        <v>0.0009</v>
      </c>
      <c r="I88" s="40">
        <v>1317.581195</v>
      </c>
      <c r="J88" s="40">
        <v>1620.657491</v>
      </c>
      <c r="K88" s="39">
        <v>-0.187008</v>
      </c>
      <c r="L88" s="40">
        <v>1131.062141</v>
      </c>
      <c r="M88" s="39">
        <v>0.164906</v>
      </c>
      <c r="N88" s="39">
        <v>0.00232230167407417</v>
      </c>
      <c r="O88" s="38">
        <v>1965269</v>
      </c>
      <c r="P88" s="38">
        <v>2591460</v>
      </c>
      <c r="Q88" s="39">
        <v>-0.2416</v>
      </c>
      <c r="R88" s="39">
        <v>0.0009</v>
      </c>
      <c r="S88" s="40">
        <v>4489.880201</v>
      </c>
      <c r="T88" s="40">
        <v>6965.158403</v>
      </c>
      <c r="U88" s="39">
        <v>-0.35538</v>
      </c>
      <c r="V88" s="39">
        <v>0.00248196974060389</v>
      </c>
      <c r="W88" s="38">
        <v>33493</v>
      </c>
      <c r="X88" s="39">
        <v>0.001</v>
      </c>
      <c r="Y88" s="38">
        <v>44543</v>
      </c>
      <c r="Z88" s="39">
        <v>-0.24807489</v>
      </c>
    </row>
    <row r="89" ht="13.8" customHeight="true" spans="1:26">
      <c r="A89" s="36"/>
      <c r="B89" s="37" t="s">
        <v>111</v>
      </c>
      <c r="C89" s="38">
        <v>3618150</v>
      </c>
      <c r="D89" s="38">
        <v>1322168</v>
      </c>
      <c r="E89" s="39">
        <v>1.7365</v>
      </c>
      <c r="F89" s="38">
        <v>3074862</v>
      </c>
      <c r="G89" s="39">
        <v>0.1767</v>
      </c>
      <c r="H89" s="39">
        <v>0.0054</v>
      </c>
      <c r="I89" s="40">
        <v>3625.032186</v>
      </c>
      <c r="J89" s="40">
        <v>1253.358146</v>
      </c>
      <c r="K89" s="39">
        <v>1.892256</v>
      </c>
      <c r="L89" s="40">
        <v>3060.305088</v>
      </c>
      <c r="M89" s="39">
        <v>0.184533</v>
      </c>
      <c r="N89" s="39">
        <v>0.00638929755985214</v>
      </c>
      <c r="O89" s="38">
        <v>10905726</v>
      </c>
      <c r="P89" s="38">
        <v>4796299</v>
      </c>
      <c r="Q89" s="39">
        <v>1.2738</v>
      </c>
      <c r="R89" s="39">
        <v>0.005</v>
      </c>
      <c r="S89" s="40">
        <v>11189.416899</v>
      </c>
      <c r="T89" s="40">
        <v>5188.524464</v>
      </c>
      <c r="U89" s="39">
        <v>1.15657</v>
      </c>
      <c r="V89" s="39">
        <v>0.00618541985867115</v>
      </c>
      <c r="W89" s="38">
        <v>181787</v>
      </c>
      <c r="X89" s="39">
        <v>0.0052</v>
      </c>
      <c r="Y89" s="38">
        <v>200763</v>
      </c>
      <c r="Z89" s="39">
        <v>-0.09451941</v>
      </c>
    </row>
    <row r="90" ht="13.8" customHeight="true" spans="1:26">
      <c r="A90" s="36"/>
      <c r="B90" s="37" t="s">
        <v>112</v>
      </c>
      <c r="C90" s="38">
        <v>13122951</v>
      </c>
      <c r="D90" s="38">
        <v>18547061</v>
      </c>
      <c r="E90" s="39">
        <v>-0.2925</v>
      </c>
      <c r="F90" s="38">
        <v>14808300</v>
      </c>
      <c r="G90" s="39">
        <v>-0.1138</v>
      </c>
      <c r="H90" s="39">
        <v>0.0197</v>
      </c>
      <c r="I90" s="40">
        <v>10876.626721</v>
      </c>
      <c r="J90" s="40">
        <v>14495.893583</v>
      </c>
      <c r="K90" s="39">
        <v>-0.249675</v>
      </c>
      <c r="L90" s="40">
        <v>12069.621776</v>
      </c>
      <c r="M90" s="39">
        <v>-0.098843</v>
      </c>
      <c r="N90" s="39">
        <v>0.0191705896671197</v>
      </c>
      <c r="O90" s="38">
        <v>43862667</v>
      </c>
      <c r="P90" s="38">
        <v>65858312</v>
      </c>
      <c r="Q90" s="39">
        <v>-0.334</v>
      </c>
      <c r="R90" s="39">
        <v>0.0202</v>
      </c>
      <c r="S90" s="40">
        <v>37816.194419</v>
      </c>
      <c r="T90" s="40">
        <v>55522.923517</v>
      </c>
      <c r="U90" s="39">
        <v>-0.318908</v>
      </c>
      <c r="V90" s="39">
        <v>0.0209044887727399</v>
      </c>
      <c r="W90" s="38">
        <v>682613</v>
      </c>
      <c r="X90" s="39">
        <v>0.0194</v>
      </c>
      <c r="Y90" s="38">
        <v>976531</v>
      </c>
      <c r="Z90" s="39">
        <v>-0.30098174</v>
      </c>
    </row>
    <row r="91" ht="13.8" customHeight="true" spans="1:26">
      <c r="A91" s="36"/>
      <c r="B91" s="37" t="s">
        <v>113</v>
      </c>
      <c r="C91" s="38">
        <v>8244264</v>
      </c>
      <c r="D91" s="38">
        <v>2200369</v>
      </c>
      <c r="E91" s="39">
        <v>2.7468</v>
      </c>
      <c r="F91" s="38">
        <v>4645945</v>
      </c>
      <c r="G91" s="39">
        <v>0.7745</v>
      </c>
      <c r="H91" s="39">
        <v>0.0124</v>
      </c>
      <c r="I91" s="40">
        <v>2909.19185</v>
      </c>
      <c r="J91" s="40">
        <v>939.526692</v>
      </c>
      <c r="K91" s="39">
        <v>2.096444</v>
      </c>
      <c r="L91" s="40">
        <v>1650.45979</v>
      </c>
      <c r="M91" s="39">
        <v>0.762655</v>
      </c>
      <c r="N91" s="39">
        <v>0.00512759375216944</v>
      </c>
      <c r="O91" s="38">
        <v>19847259</v>
      </c>
      <c r="P91" s="38">
        <v>8197036</v>
      </c>
      <c r="Q91" s="39">
        <v>1.4213</v>
      </c>
      <c r="R91" s="39">
        <v>0.0091</v>
      </c>
      <c r="S91" s="40">
        <v>6924.976648</v>
      </c>
      <c r="T91" s="40">
        <v>3556.101405</v>
      </c>
      <c r="U91" s="39">
        <v>0.947351</v>
      </c>
      <c r="V91" s="39">
        <v>0.00382807151310997</v>
      </c>
      <c r="W91" s="38">
        <v>605401</v>
      </c>
      <c r="X91" s="39">
        <v>0.0172</v>
      </c>
      <c r="Y91" s="38">
        <v>388391</v>
      </c>
      <c r="Z91" s="39">
        <v>0.55874106</v>
      </c>
    </row>
    <row r="92" ht="13.8" customHeight="true" spans="1:26">
      <c r="A92" s="36"/>
      <c r="B92" s="37" t="s">
        <v>114</v>
      </c>
      <c r="C92" s="38">
        <v>195296</v>
      </c>
      <c r="D92" s="38">
        <v>24357</v>
      </c>
      <c r="E92" s="39">
        <v>7.0181</v>
      </c>
      <c r="F92" s="38">
        <v>209346</v>
      </c>
      <c r="G92" s="39">
        <v>-0.0671</v>
      </c>
      <c r="H92" s="39">
        <v>0.0003</v>
      </c>
      <c r="I92" s="40">
        <v>25.094742</v>
      </c>
      <c r="J92" s="40">
        <v>2.894871</v>
      </c>
      <c r="K92" s="39">
        <v>7.668691</v>
      </c>
      <c r="L92" s="40">
        <v>26.718822</v>
      </c>
      <c r="M92" s="39">
        <v>-0.060784</v>
      </c>
      <c r="N92" s="39">
        <v>4.42307173009247e-5</v>
      </c>
      <c r="O92" s="38">
        <v>2107942</v>
      </c>
      <c r="P92" s="38">
        <v>91352</v>
      </c>
      <c r="Q92" s="39">
        <v>22.0749</v>
      </c>
      <c r="R92" s="39">
        <v>0.001</v>
      </c>
      <c r="S92" s="40">
        <v>280.50184</v>
      </c>
      <c r="T92" s="40">
        <v>11.276368</v>
      </c>
      <c r="U92" s="39">
        <v>23.875194</v>
      </c>
      <c r="V92" s="39">
        <v>0.000155059165923549</v>
      </c>
      <c r="W92" s="38">
        <v>1106</v>
      </c>
      <c r="X92" s="39">
        <v>0</v>
      </c>
      <c r="Y92" s="38">
        <v>8430</v>
      </c>
      <c r="Z92" s="39">
        <v>-0.8688019</v>
      </c>
    </row>
    <row r="93" ht="13.8" customHeight="true" spans="1:26">
      <c r="A93" s="36"/>
      <c r="B93" s="37" t="s">
        <v>115</v>
      </c>
      <c r="C93" s="38">
        <v>8026560</v>
      </c>
      <c r="D93" s="38">
        <v>9343822</v>
      </c>
      <c r="E93" s="39">
        <v>-0.141</v>
      </c>
      <c r="F93" s="38">
        <v>8127040</v>
      </c>
      <c r="G93" s="39">
        <v>-0.0124</v>
      </c>
      <c r="H93" s="39">
        <v>0.0121</v>
      </c>
      <c r="I93" s="40">
        <v>3048.015559</v>
      </c>
      <c r="J93" s="40">
        <v>3537.028242</v>
      </c>
      <c r="K93" s="39">
        <v>-0.138255</v>
      </c>
      <c r="L93" s="40">
        <v>3051.405428</v>
      </c>
      <c r="M93" s="39">
        <v>-0.001111</v>
      </c>
      <c r="N93" s="39">
        <v>0.00537227736865949</v>
      </c>
      <c r="O93" s="38">
        <v>27760294</v>
      </c>
      <c r="P93" s="38">
        <v>38452984</v>
      </c>
      <c r="Q93" s="39">
        <v>-0.2781</v>
      </c>
      <c r="R93" s="39">
        <v>0.0128</v>
      </c>
      <c r="S93" s="40">
        <v>10394.20419</v>
      </c>
      <c r="T93" s="40">
        <v>14895.988262</v>
      </c>
      <c r="U93" s="39">
        <v>-0.302215</v>
      </c>
      <c r="V93" s="39">
        <v>0.0057458326552883</v>
      </c>
      <c r="W93" s="38">
        <v>423250</v>
      </c>
      <c r="X93" s="39">
        <v>0.012</v>
      </c>
      <c r="Y93" s="38">
        <v>481730</v>
      </c>
      <c r="Z93" s="39">
        <v>-0.1213958</v>
      </c>
    </row>
    <row r="94" ht="13.8" customHeight="true" spans="1:26">
      <c r="A94" s="36"/>
      <c r="B94" s="37" t="s">
        <v>116</v>
      </c>
      <c r="C94" s="38">
        <v>2810618</v>
      </c>
      <c r="D94" s="38">
        <v>4841330</v>
      </c>
      <c r="E94" s="39">
        <v>-0.4195</v>
      </c>
      <c r="F94" s="38">
        <v>2754852</v>
      </c>
      <c r="G94" s="39">
        <v>0.0202</v>
      </c>
      <c r="H94" s="39">
        <v>0.0042</v>
      </c>
      <c r="I94" s="40">
        <v>793.450448</v>
      </c>
      <c r="J94" s="40">
        <v>1448.011784</v>
      </c>
      <c r="K94" s="39">
        <v>-0.452041</v>
      </c>
      <c r="L94" s="40">
        <v>790.790722</v>
      </c>
      <c r="M94" s="39">
        <v>0.003363</v>
      </c>
      <c r="N94" s="39">
        <v>0.00139849544808152</v>
      </c>
      <c r="O94" s="38">
        <v>12077860</v>
      </c>
      <c r="P94" s="38">
        <v>16370441</v>
      </c>
      <c r="Q94" s="39">
        <v>-0.2622</v>
      </c>
      <c r="R94" s="39">
        <v>0.0056</v>
      </c>
      <c r="S94" s="40">
        <v>3443.358111</v>
      </c>
      <c r="T94" s="40">
        <v>4932.772097</v>
      </c>
      <c r="U94" s="39">
        <v>-0.301943</v>
      </c>
      <c r="V94" s="39">
        <v>0.00190346072834227</v>
      </c>
      <c r="W94" s="38">
        <v>253070</v>
      </c>
      <c r="X94" s="39">
        <v>0.0072</v>
      </c>
      <c r="Y94" s="38">
        <v>249941</v>
      </c>
      <c r="Z94" s="39">
        <v>0.01251895</v>
      </c>
    </row>
    <row r="95" ht="13.8" customHeight="true" spans="1:26">
      <c r="A95" s="36"/>
      <c r="B95" s="37" t="s">
        <v>117</v>
      </c>
      <c r="C95" s="38">
        <v>6397198</v>
      </c>
      <c r="D95" s="38">
        <v>8046908</v>
      </c>
      <c r="E95" s="39">
        <v>-0.205</v>
      </c>
      <c r="F95" s="38">
        <v>8090247</v>
      </c>
      <c r="G95" s="39">
        <v>-0.2093</v>
      </c>
      <c r="H95" s="39">
        <v>0.0096</v>
      </c>
      <c r="I95" s="40">
        <v>2863.741501</v>
      </c>
      <c r="J95" s="40">
        <v>3383.834624</v>
      </c>
      <c r="K95" s="39">
        <v>-0.153699</v>
      </c>
      <c r="L95" s="40">
        <v>3688.255309</v>
      </c>
      <c r="M95" s="39">
        <v>-0.223551</v>
      </c>
      <c r="N95" s="39">
        <v>0.00504748527614497</v>
      </c>
      <c r="O95" s="38">
        <v>38416940</v>
      </c>
      <c r="P95" s="38">
        <v>28066454</v>
      </c>
      <c r="Q95" s="39">
        <v>0.3688</v>
      </c>
      <c r="R95" s="39">
        <v>0.0177</v>
      </c>
      <c r="S95" s="40">
        <v>17663.317672</v>
      </c>
      <c r="T95" s="40">
        <v>11829.446993</v>
      </c>
      <c r="U95" s="39">
        <v>0.493165</v>
      </c>
      <c r="V95" s="39">
        <v>0.00976414024828855</v>
      </c>
      <c r="W95" s="38">
        <v>399271</v>
      </c>
      <c r="X95" s="39">
        <v>0.0113</v>
      </c>
      <c r="Y95" s="38">
        <v>493869</v>
      </c>
      <c r="Z95" s="39">
        <v>-0.19154472</v>
      </c>
    </row>
    <row r="96" ht="13.8" customHeight="true" spans="1:26">
      <c r="A96" s="36"/>
      <c r="B96" s="37" t="s">
        <v>118</v>
      </c>
      <c r="C96" s="38">
        <v>28214</v>
      </c>
      <c r="D96" s="38">
        <v>267364</v>
      </c>
      <c r="E96" s="39">
        <v>-0.8945</v>
      </c>
      <c r="F96" s="38">
        <v>28807</v>
      </c>
      <c r="G96" s="39">
        <v>-0.0206</v>
      </c>
      <c r="H96" s="39">
        <v>0</v>
      </c>
      <c r="I96" s="40">
        <v>10.090982</v>
      </c>
      <c r="J96" s="40">
        <v>91.477734</v>
      </c>
      <c r="K96" s="39">
        <v>-0.889689</v>
      </c>
      <c r="L96" s="40">
        <v>10.165626</v>
      </c>
      <c r="M96" s="39">
        <v>-0.007343</v>
      </c>
      <c r="N96" s="39">
        <v>1.77858521968753e-5</v>
      </c>
      <c r="O96" s="38">
        <v>195770</v>
      </c>
      <c r="P96" s="38">
        <v>792863</v>
      </c>
      <c r="Q96" s="39">
        <v>-0.7531</v>
      </c>
      <c r="R96" s="39">
        <v>0.0001</v>
      </c>
      <c r="S96" s="40">
        <v>69.120331</v>
      </c>
      <c r="T96" s="40">
        <v>268.823414</v>
      </c>
      <c r="U96" s="39">
        <v>-0.742878</v>
      </c>
      <c r="V96" s="39">
        <v>3.82091642365683e-5</v>
      </c>
      <c r="W96" s="38">
        <v>12490</v>
      </c>
      <c r="X96" s="39">
        <v>0.0004</v>
      </c>
      <c r="Y96" s="38">
        <v>17276</v>
      </c>
      <c r="Z96" s="39">
        <v>-0.27703172</v>
      </c>
    </row>
    <row r="97" ht="13.8" customHeight="true" spans="1:26">
      <c r="A97" s="36"/>
      <c r="B97" s="37" t="s">
        <v>119</v>
      </c>
      <c r="C97" s="38">
        <v>8959414</v>
      </c>
      <c r="D97" s="38">
        <v>5014227</v>
      </c>
      <c r="E97" s="39">
        <v>0.7868</v>
      </c>
      <c r="F97" s="38">
        <v>11237718</v>
      </c>
      <c r="G97" s="39">
        <v>-0.2027</v>
      </c>
      <c r="H97" s="39">
        <v>0.0135</v>
      </c>
      <c r="I97" s="40">
        <v>4249.83006</v>
      </c>
      <c r="J97" s="40">
        <v>2146.887775</v>
      </c>
      <c r="K97" s="39">
        <v>0.979531</v>
      </c>
      <c r="L97" s="40">
        <v>5195.829708</v>
      </c>
      <c r="M97" s="39">
        <v>-0.182069</v>
      </c>
      <c r="N97" s="39">
        <v>0.00749053454946186</v>
      </c>
      <c r="O97" s="38">
        <v>41237588</v>
      </c>
      <c r="P97" s="38">
        <v>21051500</v>
      </c>
      <c r="Q97" s="39">
        <v>0.9589</v>
      </c>
      <c r="R97" s="39">
        <v>0.019</v>
      </c>
      <c r="S97" s="40">
        <v>18699.972092</v>
      </c>
      <c r="T97" s="40">
        <v>8937.366381</v>
      </c>
      <c r="U97" s="39">
        <v>1.092336</v>
      </c>
      <c r="V97" s="39">
        <v>0.0103371944917693</v>
      </c>
      <c r="W97" s="38">
        <v>381022</v>
      </c>
      <c r="X97" s="39">
        <v>0.0108</v>
      </c>
      <c r="Y97" s="38">
        <v>473029</v>
      </c>
      <c r="Z97" s="39">
        <v>-0.19450605</v>
      </c>
    </row>
    <row r="98" ht="13.8" customHeight="true" spans="1:26">
      <c r="A98" s="36"/>
      <c r="B98" s="37" t="s">
        <v>120</v>
      </c>
      <c r="C98" s="38">
        <v>2710099</v>
      </c>
      <c r="D98" s="38">
        <v>2530003</v>
      </c>
      <c r="E98" s="39">
        <v>0.0712</v>
      </c>
      <c r="F98" s="38">
        <v>3188266</v>
      </c>
      <c r="G98" s="39">
        <v>-0.15</v>
      </c>
      <c r="H98" s="39">
        <v>0.0041</v>
      </c>
      <c r="I98" s="40">
        <v>2531.074796</v>
      </c>
      <c r="J98" s="40">
        <v>2332.063023</v>
      </c>
      <c r="K98" s="39">
        <v>0.085337</v>
      </c>
      <c r="L98" s="40">
        <v>2982.893903</v>
      </c>
      <c r="M98" s="39">
        <v>-0.15147</v>
      </c>
      <c r="N98" s="39">
        <v>0.00446114384317526</v>
      </c>
      <c r="O98" s="38">
        <v>14572765</v>
      </c>
      <c r="P98" s="38">
        <v>10810095</v>
      </c>
      <c r="Q98" s="39">
        <v>0.3481</v>
      </c>
      <c r="R98" s="39">
        <v>0.0067</v>
      </c>
      <c r="S98" s="40">
        <v>13143.955139</v>
      </c>
      <c r="T98" s="40">
        <v>10145.173286</v>
      </c>
      <c r="U98" s="39">
        <v>0.295587</v>
      </c>
      <c r="V98" s="39">
        <v>0.00726587291117192</v>
      </c>
      <c r="W98" s="38">
        <v>96339</v>
      </c>
      <c r="X98" s="39">
        <v>0.0027</v>
      </c>
      <c r="Y98" s="38">
        <v>80202</v>
      </c>
      <c r="Z98" s="39">
        <v>0.20120446</v>
      </c>
    </row>
    <row r="99" ht="13.8" customHeight="true" spans="1:26">
      <c r="A99" s="36"/>
      <c r="B99" s="37" t="s">
        <v>121</v>
      </c>
      <c r="C99" s="38">
        <v>1607317</v>
      </c>
      <c r="D99" s="38">
        <v>760657</v>
      </c>
      <c r="E99" s="39">
        <v>1.1131</v>
      </c>
      <c r="F99" s="38">
        <v>1673382</v>
      </c>
      <c r="G99" s="39">
        <v>-0.0395</v>
      </c>
      <c r="H99" s="39">
        <v>0.0024</v>
      </c>
      <c r="I99" s="40">
        <v>4444.700876</v>
      </c>
      <c r="J99" s="40">
        <v>1986.636444</v>
      </c>
      <c r="K99" s="39">
        <v>1.2373</v>
      </c>
      <c r="L99" s="40">
        <v>4252.09109</v>
      </c>
      <c r="M99" s="39">
        <v>0.045298</v>
      </c>
      <c r="N99" s="39">
        <v>0.00783400394925472</v>
      </c>
      <c r="O99" s="38">
        <v>6031019</v>
      </c>
      <c r="P99" s="38">
        <v>2596662</v>
      </c>
      <c r="Q99" s="39">
        <v>1.3226</v>
      </c>
      <c r="R99" s="39">
        <v>0.0028</v>
      </c>
      <c r="S99" s="40">
        <v>14953.079015</v>
      </c>
      <c r="T99" s="40">
        <v>6726.356894</v>
      </c>
      <c r="U99" s="39">
        <v>1.223058</v>
      </c>
      <c r="V99" s="39">
        <v>0.00826594207030805</v>
      </c>
      <c r="W99" s="38">
        <v>135308</v>
      </c>
      <c r="X99" s="39">
        <v>0.0038</v>
      </c>
      <c r="Y99" s="38">
        <v>153880</v>
      </c>
      <c r="Z99" s="39">
        <v>-0.12069145</v>
      </c>
    </row>
    <row r="100" ht="13.8" customHeight="true" spans="1:26">
      <c r="A100" s="36"/>
      <c r="B100" s="37" t="s">
        <v>122</v>
      </c>
      <c r="C100" s="38">
        <v>0</v>
      </c>
      <c r="D100" s="38">
        <v>0</v>
      </c>
      <c r="E100" s="39"/>
      <c r="F100" s="38">
        <v>0</v>
      </c>
      <c r="G100" s="39"/>
      <c r="H100" s="39">
        <v>0</v>
      </c>
      <c r="I100" s="40">
        <v>0</v>
      </c>
      <c r="J100" s="40">
        <v>0</v>
      </c>
      <c r="K100" s="39"/>
      <c r="L100" s="40">
        <v>0</v>
      </c>
      <c r="M100" s="39"/>
      <c r="N100" s="39">
        <v>0</v>
      </c>
      <c r="O100" s="38">
        <v>0</v>
      </c>
      <c r="P100" s="38"/>
      <c r="Q100" s="39"/>
      <c r="R100" s="39">
        <v>0</v>
      </c>
      <c r="S100" s="40">
        <v>0</v>
      </c>
      <c r="T100" s="40">
        <v>0.194359</v>
      </c>
      <c r="U100" s="39">
        <v>-1</v>
      </c>
      <c r="V100" s="39">
        <v>0</v>
      </c>
      <c r="W100" s="38">
        <v>0</v>
      </c>
      <c r="X100" s="39">
        <v>0</v>
      </c>
      <c r="Y100" s="38">
        <v>0</v>
      </c>
      <c r="Z100" s="39"/>
    </row>
    <row r="101" ht="13.8" customHeight="true" spans="1:26">
      <c r="A101" s="36"/>
      <c r="B101" s="37" t="s">
        <v>123</v>
      </c>
      <c r="C101" s="38">
        <v>3442207</v>
      </c>
      <c r="D101" s="38">
        <v>3694669</v>
      </c>
      <c r="E101" s="39">
        <v>-0.0683</v>
      </c>
      <c r="F101" s="38">
        <v>7543301</v>
      </c>
      <c r="G101" s="39">
        <v>-0.5437</v>
      </c>
      <c r="H101" s="39">
        <v>0.0052</v>
      </c>
      <c r="I101" s="40">
        <v>14.721831</v>
      </c>
      <c r="J101" s="40">
        <v>15.553482</v>
      </c>
      <c r="K101" s="39">
        <v>-0.05347</v>
      </c>
      <c r="L101" s="40">
        <v>27.503357</v>
      </c>
      <c r="M101" s="39">
        <v>-0.464726</v>
      </c>
      <c r="N101" s="39">
        <v>2.59479513721635e-5</v>
      </c>
      <c r="O101" s="38">
        <v>18961384</v>
      </c>
      <c r="P101" s="38">
        <v>12334603</v>
      </c>
      <c r="Q101" s="39">
        <v>0.5373</v>
      </c>
      <c r="R101" s="39">
        <v>0.0087</v>
      </c>
      <c r="S101" s="40">
        <v>71.504728</v>
      </c>
      <c r="T101" s="40">
        <v>54.355236</v>
      </c>
      <c r="U101" s="39">
        <v>0.315508</v>
      </c>
      <c r="V101" s="39">
        <v>3.95272397616722e-5</v>
      </c>
      <c r="W101" s="38">
        <v>541969</v>
      </c>
      <c r="X101" s="39">
        <v>0.0154</v>
      </c>
      <c r="Y101" s="38">
        <v>927742</v>
      </c>
      <c r="Z101" s="39">
        <v>-0.41581927</v>
      </c>
    </row>
    <row r="102" ht="13.8" customHeight="true" spans="1:26">
      <c r="A102" s="36"/>
      <c r="B102" s="37" t="s">
        <v>124</v>
      </c>
      <c r="C102" s="38">
        <v>1065278</v>
      </c>
      <c r="D102" s="38">
        <v>2444528</v>
      </c>
      <c r="E102" s="39">
        <v>-0.5642</v>
      </c>
      <c r="F102" s="38">
        <v>1640374</v>
      </c>
      <c r="G102" s="39">
        <v>-0.3506</v>
      </c>
      <c r="H102" s="39">
        <v>0.0016</v>
      </c>
      <c r="I102" s="40">
        <v>1.65898</v>
      </c>
      <c r="J102" s="40">
        <v>5.974996</v>
      </c>
      <c r="K102" s="39">
        <v>-0.722346</v>
      </c>
      <c r="L102" s="40">
        <v>2.177856</v>
      </c>
      <c r="M102" s="39">
        <v>-0.238251</v>
      </c>
      <c r="N102" s="39">
        <v>2.92403386286609e-6</v>
      </c>
      <c r="O102" s="38">
        <v>5321947</v>
      </c>
      <c r="P102" s="38">
        <v>8283030</v>
      </c>
      <c r="Q102" s="39">
        <v>-0.3575</v>
      </c>
      <c r="R102" s="39">
        <v>0.0024</v>
      </c>
      <c r="S102" s="40">
        <v>8.508271</v>
      </c>
      <c r="T102" s="40">
        <v>18.415705</v>
      </c>
      <c r="U102" s="39">
        <v>-0.537988</v>
      </c>
      <c r="V102" s="39">
        <v>4.7033039238228e-6</v>
      </c>
      <c r="W102" s="38">
        <v>254193</v>
      </c>
      <c r="X102" s="39">
        <v>0.0072</v>
      </c>
      <c r="Y102" s="38">
        <v>472619</v>
      </c>
      <c r="Z102" s="39">
        <v>-0.46216085</v>
      </c>
    </row>
    <row r="103" ht="13.8" customHeight="true" spans="1:26">
      <c r="A103" s="36"/>
      <c r="B103" s="37" t="s">
        <v>125</v>
      </c>
      <c r="C103" s="38">
        <v>6629164</v>
      </c>
      <c r="D103" s="38">
        <v>7038824</v>
      </c>
      <c r="E103" s="39">
        <v>-0.0582</v>
      </c>
      <c r="F103" s="38">
        <v>9162540</v>
      </c>
      <c r="G103" s="39">
        <v>-0.2765</v>
      </c>
      <c r="H103" s="39">
        <v>0.01</v>
      </c>
      <c r="I103" s="40">
        <v>73.291319</v>
      </c>
      <c r="J103" s="40">
        <v>76.510193</v>
      </c>
      <c r="K103" s="39">
        <v>-0.042071</v>
      </c>
      <c r="L103" s="40">
        <v>110.513255</v>
      </c>
      <c r="M103" s="39">
        <v>-0.33681</v>
      </c>
      <c r="N103" s="39">
        <v>0.000129179555275001</v>
      </c>
      <c r="O103" s="38">
        <v>27721060</v>
      </c>
      <c r="P103" s="38">
        <v>22814907</v>
      </c>
      <c r="Q103" s="39">
        <v>0.215</v>
      </c>
      <c r="R103" s="39">
        <v>0.0127</v>
      </c>
      <c r="S103" s="40">
        <v>327.623795</v>
      </c>
      <c r="T103" s="40">
        <v>247.504898</v>
      </c>
      <c r="U103" s="39">
        <v>0.323706</v>
      </c>
      <c r="V103" s="39">
        <v>0.000181107804460062</v>
      </c>
      <c r="W103" s="38">
        <v>380226</v>
      </c>
      <c r="X103" s="39">
        <v>0.0108</v>
      </c>
      <c r="Y103" s="38">
        <v>645412</v>
      </c>
      <c r="Z103" s="39">
        <v>-0.41087863</v>
      </c>
    </row>
    <row r="104" ht="13.8" customHeight="true" spans="1:26">
      <c r="A104" s="36"/>
      <c r="B104" s="37" t="s">
        <v>126</v>
      </c>
      <c r="C104" s="38">
        <v>643360</v>
      </c>
      <c r="D104" s="38">
        <v>710100</v>
      </c>
      <c r="E104" s="39">
        <v>-0.094</v>
      </c>
      <c r="F104" s="38">
        <v>766045</v>
      </c>
      <c r="G104" s="39">
        <v>-0.1602</v>
      </c>
      <c r="H104" s="39">
        <v>0.001</v>
      </c>
      <c r="I104" s="40">
        <v>3.013135</v>
      </c>
      <c r="J104" s="40">
        <v>3.295921</v>
      </c>
      <c r="K104" s="39">
        <v>-0.085799</v>
      </c>
      <c r="L104" s="40">
        <v>3.297989</v>
      </c>
      <c r="M104" s="39">
        <v>-0.086372</v>
      </c>
      <c r="N104" s="39">
        <v>5.31079866748667e-6</v>
      </c>
      <c r="O104" s="38">
        <v>3887616</v>
      </c>
      <c r="P104" s="38">
        <v>2625836</v>
      </c>
      <c r="Q104" s="39">
        <v>0.4805</v>
      </c>
      <c r="R104" s="39">
        <v>0.0018</v>
      </c>
      <c r="S104" s="40">
        <v>16.695069</v>
      </c>
      <c r="T104" s="40">
        <v>13.692422</v>
      </c>
      <c r="U104" s="39">
        <v>0.219293</v>
      </c>
      <c r="V104" s="39">
        <v>9.228900153297e-6</v>
      </c>
      <c r="W104" s="38">
        <v>40833</v>
      </c>
      <c r="X104" s="39">
        <v>0.0012</v>
      </c>
      <c r="Y104" s="38">
        <v>42119</v>
      </c>
      <c r="Z104" s="39">
        <v>-0.03053254</v>
      </c>
    </row>
    <row r="105" ht="13.8" customHeight="true" spans="1:26">
      <c r="A105" s="36"/>
      <c r="B105" s="37" t="s">
        <v>127</v>
      </c>
      <c r="C105" s="38">
        <v>175340</v>
      </c>
      <c r="D105" s="38">
        <v>687683</v>
      </c>
      <c r="E105" s="39">
        <v>-0.745</v>
      </c>
      <c r="F105" s="38">
        <v>327105</v>
      </c>
      <c r="G105" s="39">
        <v>-0.464</v>
      </c>
      <c r="H105" s="39">
        <v>0.0003</v>
      </c>
      <c r="I105" s="40">
        <v>0.490055</v>
      </c>
      <c r="J105" s="40">
        <v>1.810583</v>
      </c>
      <c r="K105" s="39">
        <v>-0.729339</v>
      </c>
      <c r="L105" s="40">
        <v>0.579817</v>
      </c>
      <c r="M105" s="39">
        <v>-0.154811</v>
      </c>
      <c r="N105" s="39">
        <v>8.63746045562239e-7</v>
      </c>
      <c r="O105" s="38">
        <v>668287</v>
      </c>
      <c r="P105" s="38">
        <v>2115114</v>
      </c>
      <c r="Q105" s="39">
        <v>-0.684</v>
      </c>
      <c r="R105" s="39">
        <v>0.0003</v>
      </c>
      <c r="S105" s="40">
        <v>1.744832</v>
      </c>
      <c r="T105" s="40">
        <v>5.15821</v>
      </c>
      <c r="U105" s="39">
        <v>-0.661737</v>
      </c>
      <c r="V105" s="39">
        <v>9.64529126071747e-7</v>
      </c>
      <c r="W105" s="38">
        <v>26598</v>
      </c>
      <c r="X105" s="39">
        <v>0.0008</v>
      </c>
      <c r="Y105" s="38">
        <v>57422</v>
      </c>
      <c r="Z105" s="39">
        <v>-0.53679774</v>
      </c>
    </row>
    <row r="106" ht="13.8" customHeight="true" spans="1:26">
      <c r="A106" s="36"/>
      <c r="B106" s="37" t="s">
        <v>128</v>
      </c>
      <c r="C106" s="38">
        <v>146411</v>
      </c>
      <c r="D106" s="38">
        <v>575798</v>
      </c>
      <c r="E106" s="39">
        <v>-0.7457</v>
      </c>
      <c r="F106" s="38">
        <v>464461</v>
      </c>
      <c r="G106" s="39">
        <v>-0.6848</v>
      </c>
      <c r="H106" s="39">
        <v>0.0002</v>
      </c>
      <c r="I106" s="40">
        <v>0.290805</v>
      </c>
      <c r="J106" s="40">
        <v>1.508191</v>
      </c>
      <c r="K106" s="39">
        <v>-0.807183</v>
      </c>
      <c r="L106" s="40">
        <v>0.879309</v>
      </c>
      <c r="M106" s="39">
        <v>-0.66928</v>
      </c>
      <c r="N106" s="39">
        <v>5.12558118537158e-7</v>
      </c>
      <c r="O106" s="38">
        <v>781648</v>
      </c>
      <c r="P106" s="38">
        <v>1801815</v>
      </c>
      <c r="Q106" s="39">
        <v>-0.5662</v>
      </c>
      <c r="R106" s="39">
        <v>0.0004</v>
      </c>
      <c r="S106" s="40">
        <v>1.739953</v>
      </c>
      <c r="T106" s="40">
        <v>4.575652</v>
      </c>
      <c r="U106" s="39">
        <v>-0.619737</v>
      </c>
      <c r="V106" s="39">
        <v>9.61832054029221e-7</v>
      </c>
      <c r="W106" s="38">
        <v>18939</v>
      </c>
      <c r="X106" s="39">
        <v>0.0005</v>
      </c>
      <c r="Y106" s="38">
        <v>65560</v>
      </c>
      <c r="Z106" s="39">
        <v>-0.71111959</v>
      </c>
    </row>
    <row r="107" ht="13.8" customHeight="true" spans="1:26">
      <c r="A107" s="36"/>
      <c r="B107" s="37" t="s">
        <v>129</v>
      </c>
      <c r="C107" s="38">
        <v>908081</v>
      </c>
      <c r="D107" s="38">
        <v>942757</v>
      </c>
      <c r="E107" s="39">
        <v>-0.0368</v>
      </c>
      <c r="F107" s="38">
        <v>2109717</v>
      </c>
      <c r="G107" s="39">
        <v>-0.5696</v>
      </c>
      <c r="H107" s="39">
        <v>0.0014</v>
      </c>
      <c r="I107" s="40">
        <v>2.009053</v>
      </c>
      <c r="J107" s="40">
        <v>2.496091</v>
      </c>
      <c r="K107" s="39">
        <v>-0.19512</v>
      </c>
      <c r="L107" s="40">
        <v>3.499029</v>
      </c>
      <c r="M107" s="39">
        <v>-0.425826</v>
      </c>
      <c r="N107" s="39">
        <v>3.54105474706911e-6</v>
      </c>
      <c r="O107" s="38">
        <v>3867061</v>
      </c>
      <c r="P107" s="38">
        <v>3591637</v>
      </c>
      <c r="Q107" s="39">
        <v>0.0767</v>
      </c>
      <c r="R107" s="39">
        <v>0.0018</v>
      </c>
      <c r="S107" s="40">
        <v>7.811337</v>
      </c>
      <c r="T107" s="40">
        <v>10.950999</v>
      </c>
      <c r="U107" s="39">
        <v>-0.286701</v>
      </c>
      <c r="V107" s="39">
        <v>4.31804440201802e-6</v>
      </c>
      <c r="W107" s="38">
        <v>142868</v>
      </c>
      <c r="X107" s="39">
        <v>0.0041</v>
      </c>
      <c r="Y107" s="38">
        <v>333841</v>
      </c>
      <c r="Z107" s="39">
        <v>-0.57204777</v>
      </c>
    </row>
    <row r="108" ht="13.8" customHeight="true" spans="1:26">
      <c r="A108" s="36"/>
      <c r="B108" s="37" t="s">
        <v>130</v>
      </c>
      <c r="C108" s="38">
        <v>3522192</v>
      </c>
      <c r="D108" s="38">
        <v>3323001</v>
      </c>
      <c r="E108" s="39">
        <v>0.0599</v>
      </c>
      <c r="F108" s="38">
        <v>3571299</v>
      </c>
      <c r="G108" s="39">
        <v>-0.0138</v>
      </c>
      <c r="H108" s="39">
        <v>0.0053</v>
      </c>
      <c r="I108" s="40">
        <v>19.197744</v>
      </c>
      <c r="J108" s="40">
        <v>19.349883</v>
      </c>
      <c r="K108" s="39">
        <v>-0.007863</v>
      </c>
      <c r="L108" s="40">
        <v>23.762931</v>
      </c>
      <c r="M108" s="39">
        <v>-0.192114</v>
      </c>
      <c r="N108" s="39">
        <v>3.38369682254363e-5</v>
      </c>
      <c r="O108" s="38">
        <v>10637910</v>
      </c>
      <c r="P108" s="38">
        <v>10184021</v>
      </c>
      <c r="Q108" s="39">
        <v>0.0446</v>
      </c>
      <c r="R108" s="39">
        <v>0.0049</v>
      </c>
      <c r="S108" s="40">
        <v>60.208807</v>
      </c>
      <c r="T108" s="40">
        <v>64.41106</v>
      </c>
      <c r="U108" s="39">
        <v>-0.065241</v>
      </c>
      <c r="V108" s="39">
        <v>3.328294529074e-5</v>
      </c>
      <c r="W108" s="38">
        <v>173998</v>
      </c>
      <c r="X108" s="39">
        <v>0.0049</v>
      </c>
      <c r="Y108" s="38">
        <v>266887</v>
      </c>
      <c r="Z108" s="39">
        <v>-0.34804618</v>
      </c>
    </row>
    <row r="109" ht="13.8" customHeight="true" spans="1:26">
      <c r="A109" s="36"/>
      <c r="B109" s="37" t="s">
        <v>131</v>
      </c>
      <c r="C109" s="38">
        <v>279070</v>
      </c>
      <c r="D109" s="38">
        <v>731138</v>
      </c>
      <c r="E109" s="39">
        <v>-0.6183</v>
      </c>
      <c r="F109" s="38">
        <v>489065</v>
      </c>
      <c r="G109" s="39">
        <v>-0.4294</v>
      </c>
      <c r="H109" s="39">
        <v>0.0004</v>
      </c>
      <c r="I109" s="40">
        <v>0.699712</v>
      </c>
      <c r="J109" s="40">
        <v>2.050802</v>
      </c>
      <c r="K109" s="39">
        <v>-0.658811</v>
      </c>
      <c r="L109" s="40">
        <v>1.03488</v>
      </c>
      <c r="M109" s="39">
        <v>-0.323871</v>
      </c>
      <c r="N109" s="39">
        <v>1.23327682205558e-6</v>
      </c>
      <c r="O109" s="38">
        <v>1537256</v>
      </c>
      <c r="P109" s="38">
        <v>2264386</v>
      </c>
      <c r="Q109" s="39">
        <v>-0.3211</v>
      </c>
      <c r="R109" s="39">
        <v>0.0007</v>
      </c>
      <c r="S109" s="40">
        <v>3.314219</v>
      </c>
      <c r="T109" s="40">
        <v>6.36033</v>
      </c>
      <c r="U109" s="39">
        <v>-0.478923</v>
      </c>
      <c r="V109" s="39">
        <v>1.83207366421545e-6</v>
      </c>
      <c r="W109" s="38">
        <v>41240</v>
      </c>
      <c r="X109" s="39">
        <v>0.0012</v>
      </c>
      <c r="Y109" s="38">
        <v>63203</v>
      </c>
      <c r="Z109" s="39">
        <v>-0.34749933</v>
      </c>
    </row>
    <row r="110" ht="13.8" customHeight="true" spans="1:26">
      <c r="A110" s="36"/>
      <c r="B110" s="37" t="s">
        <v>132</v>
      </c>
      <c r="C110" s="38">
        <v>446552</v>
      </c>
      <c r="D110" s="38">
        <v>1168966</v>
      </c>
      <c r="E110" s="39">
        <v>-0.618</v>
      </c>
      <c r="F110" s="38">
        <v>585869</v>
      </c>
      <c r="G110" s="39">
        <v>-0.2378</v>
      </c>
      <c r="H110" s="39">
        <v>0.0007</v>
      </c>
      <c r="I110" s="40">
        <v>1.154528</v>
      </c>
      <c r="J110" s="40">
        <v>2.512445</v>
      </c>
      <c r="K110" s="39">
        <v>-0.540476</v>
      </c>
      <c r="L110" s="40">
        <v>2.005793</v>
      </c>
      <c r="M110" s="39">
        <v>-0.424403</v>
      </c>
      <c r="N110" s="39">
        <v>2.03491239654912e-6</v>
      </c>
      <c r="O110" s="38">
        <v>2252887</v>
      </c>
      <c r="P110" s="38">
        <v>3595433</v>
      </c>
      <c r="Q110" s="39">
        <v>-0.3734</v>
      </c>
      <c r="R110" s="39">
        <v>0.001</v>
      </c>
      <c r="S110" s="40">
        <v>5.925939</v>
      </c>
      <c r="T110" s="40">
        <v>7.970713</v>
      </c>
      <c r="U110" s="39">
        <v>-0.256536</v>
      </c>
      <c r="V110" s="39">
        <v>3.27581151928924e-6</v>
      </c>
      <c r="W110" s="38">
        <v>52593</v>
      </c>
      <c r="X110" s="39">
        <v>0.0015</v>
      </c>
      <c r="Y110" s="38">
        <v>45576</v>
      </c>
      <c r="Z110" s="39">
        <v>0.15396261</v>
      </c>
    </row>
    <row r="111" ht="13.8" customHeight="true" spans="1:26">
      <c r="A111" s="36"/>
      <c r="B111" s="37" t="s">
        <v>133</v>
      </c>
      <c r="C111" s="38">
        <v>659552</v>
      </c>
      <c r="D111" s="38">
        <v>809362</v>
      </c>
      <c r="E111" s="39">
        <v>-0.1851</v>
      </c>
      <c r="F111" s="38">
        <v>1264918</v>
      </c>
      <c r="G111" s="39">
        <v>-0.4786</v>
      </c>
      <c r="H111" s="39">
        <v>0.001</v>
      </c>
      <c r="I111" s="40">
        <v>4.94163</v>
      </c>
      <c r="J111" s="40">
        <v>4.924149</v>
      </c>
      <c r="K111" s="39">
        <v>0.00355</v>
      </c>
      <c r="L111" s="40">
        <v>7.723573</v>
      </c>
      <c r="M111" s="39">
        <v>-0.360189</v>
      </c>
      <c r="N111" s="39">
        <v>8.70986597653677e-6</v>
      </c>
      <c r="O111" s="38">
        <v>3337767</v>
      </c>
      <c r="P111" s="38">
        <v>3262817</v>
      </c>
      <c r="Q111" s="39">
        <v>0.023</v>
      </c>
      <c r="R111" s="39">
        <v>0.0015</v>
      </c>
      <c r="S111" s="40">
        <v>21.1724</v>
      </c>
      <c r="T111" s="40">
        <v>22.046387</v>
      </c>
      <c r="U111" s="39">
        <v>-0.039643</v>
      </c>
      <c r="V111" s="39">
        <v>1.17039327963044e-5</v>
      </c>
      <c r="W111" s="38">
        <v>78608</v>
      </c>
      <c r="X111" s="39">
        <v>0.0022</v>
      </c>
      <c r="Y111" s="38">
        <v>134902</v>
      </c>
      <c r="Z111" s="39">
        <v>-0.41729552</v>
      </c>
    </row>
    <row r="112" ht="13.8" customHeight="true" spans="1:26">
      <c r="A112" s="36"/>
      <c r="B112" s="37" t="s">
        <v>134</v>
      </c>
      <c r="C112" s="38">
        <v>1720137</v>
      </c>
      <c r="D112" s="38"/>
      <c r="E112" s="39"/>
      <c r="F112" s="38">
        <v>2342093</v>
      </c>
      <c r="G112" s="39">
        <v>-0.2656</v>
      </c>
      <c r="H112" s="39">
        <v>0.0026</v>
      </c>
      <c r="I112" s="40">
        <v>3.536182</v>
      </c>
      <c r="J112" s="40"/>
      <c r="K112" s="39"/>
      <c r="L112" s="40">
        <v>5.13873</v>
      </c>
      <c r="M112" s="39">
        <v>-0.311857</v>
      </c>
      <c r="N112" s="39">
        <v>6.23269473607732e-6</v>
      </c>
      <c r="O112" s="38">
        <v>7967537</v>
      </c>
      <c r="P112" s="38"/>
      <c r="Q112" s="39"/>
      <c r="R112" s="39">
        <v>0.0037</v>
      </c>
      <c r="S112" s="40">
        <v>16.73986</v>
      </c>
      <c r="T112" s="40"/>
      <c r="U112" s="39"/>
      <c r="V112" s="39">
        <v>9.2536602586171e-6</v>
      </c>
      <c r="W112" s="38">
        <v>99274</v>
      </c>
      <c r="X112" s="39">
        <v>0.0028</v>
      </c>
      <c r="Y112" s="38">
        <v>123242</v>
      </c>
      <c r="Z112" s="39">
        <v>-0.19447915</v>
      </c>
    </row>
    <row r="113" ht="13.8" customHeight="true" spans="1:26">
      <c r="A113" s="36"/>
      <c r="B113" s="37" t="s">
        <v>135</v>
      </c>
      <c r="C113" s="38">
        <v>377393</v>
      </c>
      <c r="D113" s="38"/>
      <c r="E113" s="39"/>
      <c r="F113" s="38">
        <v>1086715</v>
      </c>
      <c r="G113" s="39">
        <v>-0.6527</v>
      </c>
      <c r="H113" s="39">
        <v>0.0006</v>
      </c>
      <c r="I113" s="40">
        <v>1.001051</v>
      </c>
      <c r="J113" s="40"/>
      <c r="K113" s="39"/>
      <c r="L113" s="40">
        <v>2.782015</v>
      </c>
      <c r="M113" s="39">
        <v>-0.640171</v>
      </c>
      <c r="N113" s="39">
        <v>1.76440163380871e-6</v>
      </c>
      <c r="O113" s="38">
        <v>2653036</v>
      </c>
      <c r="P113" s="38"/>
      <c r="Q113" s="39"/>
      <c r="R113" s="39">
        <v>0.0012</v>
      </c>
      <c r="S113" s="40">
        <v>11.732456</v>
      </c>
      <c r="T113" s="40"/>
      <c r="U113" s="39"/>
      <c r="V113" s="39">
        <v>6.48560751542568e-6</v>
      </c>
      <c r="W113" s="38">
        <v>38785</v>
      </c>
      <c r="X113" s="39">
        <v>0.0011</v>
      </c>
      <c r="Y113" s="38">
        <v>158355</v>
      </c>
      <c r="Z113" s="39">
        <v>-0.75507562</v>
      </c>
    </row>
    <row r="114" ht="13.8" customHeight="true" spans="1:26">
      <c r="A114" s="7"/>
      <c r="B114" s="8" t="s">
        <v>51</v>
      </c>
      <c r="C114" s="9">
        <v>188738557</v>
      </c>
      <c r="D114" s="9">
        <v>185336483</v>
      </c>
      <c r="E114" s="15">
        <v>0.0184</v>
      </c>
      <c r="F114" s="9">
        <v>211378854</v>
      </c>
      <c r="G114" s="15">
        <v>-0.1071</v>
      </c>
      <c r="H114" s="15">
        <v>0.2836</v>
      </c>
      <c r="I114" s="18">
        <v>88683.664183</v>
      </c>
      <c r="J114" s="18">
        <v>84516.435222</v>
      </c>
      <c r="K114" s="15">
        <v>0.049307</v>
      </c>
      <c r="L114" s="18">
        <v>92376.199531</v>
      </c>
      <c r="M114" s="15">
        <v>-0.039973</v>
      </c>
      <c r="N114" s="15">
        <v>0.156309320880382</v>
      </c>
      <c r="O114" s="9">
        <v>697392404</v>
      </c>
      <c r="P114" s="9">
        <v>646226094</v>
      </c>
      <c r="Q114" s="15">
        <v>0.0792</v>
      </c>
      <c r="R114" s="15">
        <v>0.3206</v>
      </c>
      <c r="S114" s="18">
        <v>310659.970693</v>
      </c>
      <c r="T114" s="18">
        <v>311454.408023</v>
      </c>
      <c r="U114" s="15">
        <v>-0.002551</v>
      </c>
      <c r="V114" s="15">
        <v>0.17173033853001</v>
      </c>
      <c r="W114" s="9">
        <v>12404291</v>
      </c>
      <c r="X114" s="15">
        <v>0.3521</v>
      </c>
      <c r="Y114" s="9">
        <v>14800022</v>
      </c>
      <c r="Z114" s="15">
        <v>-0.16187348</v>
      </c>
    </row>
    <row r="115" ht="13.8" customHeight="true" spans="1:26">
      <c r="A115" s="36" t="s">
        <v>136</v>
      </c>
      <c r="B115" s="37" t="s">
        <v>137</v>
      </c>
      <c r="C115" s="38">
        <v>1903721</v>
      </c>
      <c r="D115" s="38">
        <v>1537770</v>
      </c>
      <c r="E115" s="39">
        <v>0.238</v>
      </c>
      <c r="F115" s="38">
        <v>2100980</v>
      </c>
      <c r="G115" s="39">
        <v>-0.0939</v>
      </c>
      <c r="H115" s="39">
        <v>0.0029</v>
      </c>
      <c r="I115" s="40">
        <v>20210.79049</v>
      </c>
      <c r="J115" s="40">
        <v>18777.738028</v>
      </c>
      <c r="K115" s="39">
        <v>0.076317</v>
      </c>
      <c r="L115" s="40">
        <v>22336.264834</v>
      </c>
      <c r="M115" s="39">
        <v>-0.095158</v>
      </c>
      <c r="N115" s="39">
        <v>0.0356225125004834</v>
      </c>
      <c r="O115" s="38">
        <v>9006868</v>
      </c>
      <c r="P115" s="38">
        <v>7084079</v>
      </c>
      <c r="Q115" s="39">
        <v>0.2714</v>
      </c>
      <c r="R115" s="39">
        <v>0.0041</v>
      </c>
      <c r="S115" s="40">
        <v>92083.765419</v>
      </c>
      <c r="T115" s="40">
        <v>86468.209771</v>
      </c>
      <c r="U115" s="39">
        <v>0.064944</v>
      </c>
      <c r="V115" s="39">
        <v>0.0509031664853601</v>
      </c>
      <c r="W115" s="38">
        <v>242976</v>
      </c>
      <c r="X115" s="39">
        <v>0.0069</v>
      </c>
      <c r="Y115" s="38">
        <v>228456</v>
      </c>
      <c r="Z115" s="39">
        <v>0.0636</v>
      </c>
    </row>
    <row r="116" ht="13.8" customHeight="true" spans="1:26">
      <c r="A116" s="36"/>
      <c r="B116" s="37" t="s">
        <v>138</v>
      </c>
      <c r="C116" s="38">
        <v>1306731</v>
      </c>
      <c r="D116" s="38">
        <v>961365</v>
      </c>
      <c r="E116" s="39">
        <v>0.3592</v>
      </c>
      <c r="F116" s="38">
        <v>1270087</v>
      </c>
      <c r="G116" s="39">
        <v>0.0289</v>
      </c>
      <c r="H116" s="39">
        <v>0.002</v>
      </c>
      <c r="I116" s="40">
        <v>13498.140861</v>
      </c>
      <c r="J116" s="40">
        <v>9723.865729</v>
      </c>
      <c r="K116" s="39">
        <v>0.388146</v>
      </c>
      <c r="L116" s="40">
        <v>13077.848609</v>
      </c>
      <c r="M116" s="39">
        <v>0.032138</v>
      </c>
      <c r="N116" s="39">
        <v>0.0237911373032228</v>
      </c>
      <c r="O116" s="38">
        <v>4748383</v>
      </c>
      <c r="P116" s="38">
        <v>4213918</v>
      </c>
      <c r="Q116" s="39">
        <v>0.1268</v>
      </c>
      <c r="R116" s="39">
        <v>0.0022</v>
      </c>
      <c r="S116" s="40">
        <v>48876.816163</v>
      </c>
      <c r="T116" s="40">
        <v>42528.545686</v>
      </c>
      <c r="U116" s="39">
        <v>0.149271</v>
      </c>
      <c r="V116" s="39">
        <v>0.0270187117034006</v>
      </c>
      <c r="W116" s="38">
        <v>145393</v>
      </c>
      <c r="X116" s="39">
        <v>0.0041</v>
      </c>
      <c r="Y116" s="38">
        <v>139383</v>
      </c>
      <c r="Z116" s="39">
        <v>0.0431</v>
      </c>
    </row>
    <row r="117" ht="13.8" customHeight="true" spans="1:26">
      <c r="A117" s="36"/>
      <c r="B117" s="37" t="s">
        <v>139</v>
      </c>
      <c r="C117" s="38">
        <v>1531230</v>
      </c>
      <c r="D117" s="38">
        <v>1366361</v>
      </c>
      <c r="E117" s="39">
        <v>0.1207</v>
      </c>
      <c r="F117" s="38">
        <v>1841561</v>
      </c>
      <c r="G117" s="39">
        <v>-0.1685</v>
      </c>
      <c r="H117" s="39">
        <v>0.0023</v>
      </c>
      <c r="I117" s="40">
        <v>15968.585798</v>
      </c>
      <c r="J117" s="40">
        <v>13755.05267</v>
      </c>
      <c r="K117" s="39">
        <v>0.160925</v>
      </c>
      <c r="L117" s="40">
        <v>19137.581653</v>
      </c>
      <c r="M117" s="39">
        <v>-0.16559</v>
      </c>
      <c r="N117" s="39">
        <v>0.0281454180372485</v>
      </c>
      <c r="O117" s="38">
        <v>6216720</v>
      </c>
      <c r="P117" s="38">
        <v>5693140</v>
      </c>
      <c r="Q117" s="39">
        <v>0.092</v>
      </c>
      <c r="R117" s="39">
        <v>0.0029</v>
      </c>
      <c r="S117" s="40">
        <v>64476.350597</v>
      </c>
      <c r="T117" s="40">
        <v>57057.841018</v>
      </c>
      <c r="U117" s="39">
        <v>0.130017</v>
      </c>
      <c r="V117" s="39">
        <v>0.0356420091410634</v>
      </c>
      <c r="W117" s="38">
        <v>203593</v>
      </c>
      <c r="X117" s="39">
        <v>0.0058</v>
      </c>
      <c r="Y117" s="38">
        <v>199991</v>
      </c>
      <c r="Z117" s="39">
        <v>0.018</v>
      </c>
    </row>
    <row r="118" ht="13.8" customHeight="true" spans="1:26">
      <c r="A118" s="36"/>
      <c r="B118" s="37" t="s">
        <v>140</v>
      </c>
      <c r="C118" s="38">
        <v>1125997</v>
      </c>
      <c r="D118" s="38">
        <v>1062779</v>
      </c>
      <c r="E118" s="39">
        <v>0.0595</v>
      </c>
      <c r="F118" s="38">
        <v>1267096</v>
      </c>
      <c r="G118" s="39">
        <v>-0.1114</v>
      </c>
      <c r="H118" s="39">
        <v>0.0017</v>
      </c>
      <c r="I118" s="40">
        <v>8184.226238</v>
      </c>
      <c r="J118" s="40">
        <v>8529.244355</v>
      </c>
      <c r="K118" s="39">
        <v>-0.040451</v>
      </c>
      <c r="L118" s="40">
        <v>9183.988318</v>
      </c>
      <c r="M118" s="39">
        <v>-0.108859</v>
      </c>
      <c r="N118" s="39">
        <v>0.0144251013642534</v>
      </c>
      <c r="O118" s="38">
        <v>5370193</v>
      </c>
      <c r="P118" s="38">
        <v>4879854</v>
      </c>
      <c r="Q118" s="39">
        <v>0.1005</v>
      </c>
      <c r="R118" s="39">
        <v>0.0025</v>
      </c>
      <c r="S118" s="40">
        <v>37787.820836</v>
      </c>
      <c r="T118" s="40">
        <v>39856.597013</v>
      </c>
      <c r="U118" s="39">
        <v>-0.051905</v>
      </c>
      <c r="V118" s="39">
        <v>0.0208888040837759</v>
      </c>
      <c r="W118" s="38">
        <v>120447</v>
      </c>
      <c r="X118" s="39">
        <v>0.0034</v>
      </c>
      <c r="Y118" s="38">
        <v>112565</v>
      </c>
      <c r="Z118" s="39">
        <v>0.07</v>
      </c>
    </row>
    <row r="119" ht="13.8" customHeight="true" spans="1:26">
      <c r="A119" s="36"/>
      <c r="B119" s="37" t="s">
        <v>141</v>
      </c>
      <c r="C119" s="38">
        <v>1856501</v>
      </c>
      <c r="D119" s="38">
        <v>1251440</v>
      </c>
      <c r="E119" s="39">
        <v>0.4835</v>
      </c>
      <c r="F119" s="38">
        <v>2021614</v>
      </c>
      <c r="G119" s="39">
        <v>-0.0817</v>
      </c>
      <c r="H119" s="39">
        <v>0.0028</v>
      </c>
      <c r="I119" s="40">
        <v>19636.647184</v>
      </c>
      <c r="J119" s="40">
        <v>15805.910492</v>
      </c>
      <c r="K119" s="39">
        <v>0.242361</v>
      </c>
      <c r="L119" s="40">
        <v>21571.782752</v>
      </c>
      <c r="M119" s="39">
        <v>-0.089707</v>
      </c>
      <c r="N119" s="39">
        <v>0.0346105566789052</v>
      </c>
      <c r="O119" s="38">
        <v>9036163</v>
      </c>
      <c r="P119" s="38">
        <v>5447591</v>
      </c>
      <c r="Q119" s="39">
        <v>0.6587</v>
      </c>
      <c r="R119" s="39">
        <v>0.0042</v>
      </c>
      <c r="S119" s="40">
        <v>92314.030007</v>
      </c>
      <c r="T119" s="40">
        <v>68083.480643</v>
      </c>
      <c r="U119" s="39">
        <v>0.355895</v>
      </c>
      <c r="V119" s="39">
        <v>0.051030454901568</v>
      </c>
      <c r="W119" s="38">
        <v>257908</v>
      </c>
      <c r="X119" s="39">
        <v>0.0073</v>
      </c>
      <c r="Y119" s="38">
        <v>255280</v>
      </c>
      <c r="Z119" s="39">
        <v>0.0103</v>
      </c>
    </row>
    <row r="120" ht="13.8" customHeight="true" spans="1:26">
      <c r="A120" s="36"/>
      <c r="B120" s="37" t="s">
        <v>142</v>
      </c>
      <c r="C120" s="38">
        <v>673313</v>
      </c>
      <c r="D120" s="38">
        <v>496976</v>
      </c>
      <c r="E120" s="39">
        <v>0.3548</v>
      </c>
      <c r="F120" s="38">
        <v>747331</v>
      </c>
      <c r="G120" s="39">
        <v>-0.099</v>
      </c>
      <c r="H120" s="39">
        <v>0.001</v>
      </c>
      <c r="I120" s="40">
        <v>13688.835363</v>
      </c>
      <c r="J120" s="40">
        <v>10028.228417</v>
      </c>
      <c r="K120" s="39">
        <v>0.36503</v>
      </c>
      <c r="L120" s="40">
        <v>15170.55249</v>
      </c>
      <c r="M120" s="39">
        <v>-0.097671</v>
      </c>
      <c r="N120" s="39">
        <v>0.0241272457441385</v>
      </c>
      <c r="O120" s="38">
        <v>2737340</v>
      </c>
      <c r="P120" s="38">
        <v>2889377</v>
      </c>
      <c r="Q120" s="39">
        <v>-0.0526</v>
      </c>
      <c r="R120" s="39">
        <v>0.0013</v>
      </c>
      <c r="S120" s="40">
        <v>55540.256282</v>
      </c>
      <c r="T120" s="40">
        <v>58261.760711</v>
      </c>
      <c r="U120" s="39">
        <v>-0.046712</v>
      </c>
      <c r="V120" s="39">
        <v>0.0307022079222976</v>
      </c>
      <c r="W120" s="38">
        <v>67689</v>
      </c>
      <c r="X120" s="39">
        <v>0.0019</v>
      </c>
      <c r="Y120" s="38">
        <v>70950</v>
      </c>
      <c r="Z120" s="39">
        <v>-0.046</v>
      </c>
    </row>
    <row r="121" ht="13.8" customHeight="true" spans="1:26">
      <c r="A121" s="36"/>
      <c r="B121" s="37" t="s">
        <v>143</v>
      </c>
      <c r="C121" s="38">
        <v>3302455</v>
      </c>
      <c r="D121" s="38">
        <v>986103</v>
      </c>
      <c r="E121" s="39">
        <v>2.349</v>
      </c>
      <c r="F121" s="38">
        <v>3575582</v>
      </c>
      <c r="G121" s="39">
        <v>-0.0764</v>
      </c>
      <c r="H121" s="39">
        <v>0.005</v>
      </c>
      <c r="I121" s="40">
        <v>34755.510356</v>
      </c>
      <c r="J121" s="40">
        <v>13478.580528</v>
      </c>
      <c r="K121" s="39">
        <v>1.578573</v>
      </c>
      <c r="L121" s="40">
        <v>38493.662346</v>
      </c>
      <c r="M121" s="39">
        <v>-0.097111</v>
      </c>
      <c r="N121" s="39">
        <v>0.0612582967860596</v>
      </c>
      <c r="O121" s="38">
        <v>14031413</v>
      </c>
      <c r="P121" s="38">
        <v>4029706</v>
      </c>
      <c r="Q121" s="39">
        <v>2.482</v>
      </c>
      <c r="R121" s="39">
        <v>0.0064</v>
      </c>
      <c r="S121" s="40">
        <v>144707.227921</v>
      </c>
      <c r="T121" s="40">
        <v>54780.15141</v>
      </c>
      <c r="U121" s="39">
        <v>1.6416</v>
      </c>
      <c r="V121" s="39">
        <v>0.0799929942154358</v>
      </c>
      <c r="W121" s="38">
        <v>263704</v>
      </c>
      <c r="X121" s="39">
        <v>0.0075</v>
      </c>
      <c r="Y121" s="38">
        <v>273353</v>
      </c>
      <c r="Z121" s="39">
        <v>-0.0353</v>
      </c>
    </row>
    <row r="122" ht="13.8" customHeight="true" spans="1:26">
      <c r="A122" s="36"/>
      <c r="B122" s="37" t="s">
        <v>144</v>
      </c>
      <c r="C122" s="38">
        <v>965552</v>
      </c>
      <c r="D122" s="38">
        <v>45245</v>
      </c>
      <c r="E122" s="39">
        <v>20.3405</v>
      </c>
      <c r="F122" s="38">
        <v>1133302</v>
      </c>
      <c r="G122" s="39">
        <v>-0.148</v>
      </c>
      <c r="H122" s="39">
        <v>0.0015</v>
      </c>
      <c r="I122" s="40">
        <v>10291.20365</v>
      </c>
      <c r="J122" s="40">
        <v>435.396306</v>
      </c>
      <c r="K122" s="39">
        <v>22.636406</v>
      </c>
      <c r="L122" s="40">
        <v>12033.382126</v>
      </c>
      <c r="M122" s="39">
        <v>-0.144779</v>
      </c>
      <c r="N122" s="39">
        <v>0.0181387527048253</v>
      </c>
      <c r="O122" s="38">
        <v>3269168</v>
      </c>
      <c r="P122" s="38">
        <v>45245</v>
      </c>
      <c r="Q122" s="39">
        <v>71.2548</v>
      </c>
      <c r="R122" s="39">
        <v>0.0015</v>
      </c>
      <c r="S122" s="40">
        <v>34525.280329</v>
      </c>
      <c r="T122" s="40">
        <v>435.396306</v>
      </c>
      <c r="U122" s="39">
        <v>78.296218</v>
      </c>
      <c r="V122" s="39">
        <v>0.0190852978757339</v>
      </c>
      <c r="W122" s="38">
        <v>81513</v>
      </c>
      <c r="X122" s="39">
        <v>0.0023</v>
      </c>
      <c r="Y122" s="38">
        <v>74235</v>
      </c>
      <c r="Z122" s="39">
        <v>0.098</v>
      </c>
    </row>
    <row r="123" ht="13.8" customHeight="true" spans="1:26">
      <c r="A123" s="36"/>
      <c r="B123" s="37" t="s">
        <v>145</v>
      </c>
      <c r="C123" s="38">
        <v>1855384</v>
      </c>
      <c r="D123" s="38">
        <v>1579956</v>
      </c>
      <c r="E123" s="39">
        <v>0.1743</v>
      </c>
      <c r="F123" s="38">
        <v>1766490</v>
      </c>
      <c r="G123" s="39">
        <v>0.0503</v>
      </c>
      <c r="H123" s="39">
        <v>0.0028</v>
      </c>
      <c r="I123" s="40">
        <v>78.381255</v>
      </c>
      <c r="J123" s="40">
        <v>73.990788</v>
      </c>
      <c r="K123" s="39">
        <v>0.059338</v>
      </c>
      <c r="L123" s="40">
        <v>83.08484</v>
      </c>
      <c r="M123" s="39">
        <v>-0.056612</v>
      </c>
      <c r="N123" s="39">
        <v>0.000138150817872393</v>
      </c>
      <c r="O123" s="38">
        <v>8472002</v>
      </c>
      <c r="P123" s="38">
        <v>7098494</v>
      </c>
      <c r="Q123" s="39">
        <v>0.1935</v>
      </c>
      <c r="R123" s="39">
        <v>0.0039</v>
      </c>
      <c r="S123" s="40">
        <v>400.071947</v>
      </c>
      <c r="T123" s="40">
        <v>353.635945</v>
      </c>
      <c r="U123" s="39">
        <v>0.13131</v>
      </c>
      <c r="V123" s="39">
        <v>0.00022115656143728</v>
      </c>
      <c r="W123" s="38">
        <v>161801</v>
      </c>
      <c r="X123" s="39">
        <v>0.0046</v>
      </c>
      <c r="Y123" s="38">
        <v>146793</v>
      </c>
      <c r="Z123" s="39">
        <v>0.1022</v>
      </c>
    </row>
    <row r="124" ht="13.8" customHeight="true" spans="1:26">
      <c r="A124" s="36"/>
      <c r="B124" s="37" t="s">
        <v>146</v>
      </c>
      <c r="C124" s="38">
        <v>3567286</v>
      </c>
      <c r="D124" s="38">
        <v>1254341</v>
      </c>
      <c r="E124" s="39">
        <v>1.844</v>
      </c>
      <c r="F124" s="38">
        <v>3262361</v>
      </c>
      <c r="G124" s="39">
        <v>0.0935</v>
      </c>
      <c r="H124" s="39">
        <v>0.0054</v>
      </c>
      <c r="I124" s="40">
        <v>295.74834</v>
      </c>
      <c r="J124" s="40">
        <v>92.346151</v>
      </c>
      <c r="K124" s="39">
        <v>2.202606</v>
      </c>
      <c r="L124" s="40">
        <v>298.707119</v>
      </c>
      <c r="M124" s="39">
        <v>-0.009905</v>
      </c>
      <c r="N124" s="39">
        <v>0.000521270998472818</v>
      </c>
      <c r="O124" s="38">
        <v>13899252</v>
      </c>
      <c r="P124" s="38">
        <v>4547939</v>
      </c>
      <c r="Q124" s="39">
        <v>2.0562</v>
      </c>
      <c r="R124" s="39">
        <v>0.0064</v>
      </c>
      <c r="S124" s="40">
        <v>1296.708169</v>
      </c>
      <c r="T124" s="40">
        <v>330.891388</v>
      </c>
      <c r="U124" s="39">
        <v>2.918833</v>
      </c>
      <c r="V124" s="39">
        <v>0.0007168098688101</v>
      </c>
      <c r="W124" s="38">
        <v>189458</v>
      </c>
      <c r="X124" s="39">
        <v>0.0054</v>
      </c>
      <c r="Y124" s="38">
        <v>203379</v>
      </c>
      <c r="Z124" s="39">
        <v>-0.0684</v>
      </c>
    </row>
    <row r="125" ht="13.8" customHeight="true" spans="1:26">
      <c r="A125" s="36"/>
      <c r="B125" s="37" t="s">
        <v>147</v>
      </c>
      <c r="C125" s="38">
        <v>690449</v>
      </c>
      <c r="D125" s="38">
        <v>707349</v>
      </c>
      <c r="E125" s="39">
        <v>-0.0239</v>
      </c>
      <c r="F125" s="38">
        <v>664274</v>
      </c>
      <c r="G125" s="39">
        <v>0.0394</v>
      </c>
      <c r="H125" s="39">
        <v>0.001</v>
      </c>
      <c r="I125" s="40">
        <v>18.035313</v>
      </c>
      <c r="J125" s="40">
        <v>22.943879</v>
      </c>
      <c r="K125" s="39">
        <v>-0.213938</v>
      </c>
      <c r="L125" s="40">
        <v>19.579916</v>
      </c>
      <c r="M125" s="39">
        <v>-0.078887</v>
      </c>
      <c r="N125" s="39">
        <v>3.17881264026022e-5</v>
      </c>
      <c r="O125" s="38">
        <v>3711023</v>
      </c>
      <c r="P125" s="38">
        <v>2755202</v>
      </c>
      <c r="Q125" s="39">
        <v>0.3469</v>
      </c>
      <c r="R125" s="39">
        <v>0.0017</v>
      </c>
      <c r="S125" s="40">
        <v>113.661212</v>
      </c>
      <c r="T125" s="40">
        <v>90.206931</v>
      </c>
      <c r="U125" s="39">
        <v>0.260005</v>
      </c>
      <c r="V125" s="39">
        <v>6.2831005780852e-5</v>
      </c>
      <c r="W125" s="38">
        <v>69672</v>
      </c>
      <c r="X125" s="39">
        <v>0.002</v>
      </c>
      <c r="Y125" s="38">
        <v>62964</v>
      </c>
      <c r="Z125" s="39">
        <v>0.1065</v>
      </c>
    </row>
    <row r="126" ht="13.8" customHeight="true" spans="1:26">
      <c r="A126" s="7"/>
      <c r="B126" s="8" t="s">
        <v>51</v>
      </c>
      <c r="C126" s="9">
        <v>18778619</v>
      </c>
      <c r="D126" s="9">
        <v>11249685</v>
      </c>
      <c r="E126" s="15">
        <v>0.6693</v>
      </c>
      <c r="F126" s="9">
        <v>19650678</v>
      </c>
      <c r="G126" s="15">
        <v>-0.0444</v>
      </c>
      <c r="H126" s="15">
        <v>0.0282</v>
      </c>
      <c r="I126" s="18">
        <v>136626.104848</v>
      </c>
      <c r="J126" s="18">
        <v>90723.297345</v>
      </c>
      <c r="K126" s="15">
        <v>0.505965</v>
      </c>
      <c r="L126" s="18">
        <v>151406.435003</v>
      </c>
      <c r="M126" s="15">
        <v>-0.09762</v>
      </c>
      <c r="N126" s="15">
        <v>0.240810231061885</v>
      </c>
      <c r="O126" s="9">
        <v>80498525</v>
      </c>
      <c r="P126" s="9">
        <v>48684545</v>
      </c>
      <c r="Q126" s="15">
        <v>0.6535</v>
      </c>
      <c r="R126" s="15">
        <v>0.037</v>
      </c>
      <c r="S126" s="18">
        <v>572121.988881</v>
      </c>
      <c r="T126" s="18">
        <v>408246.716822</v>
      </c>
      <c r="U126" s="15">
        <v>0.401412</v>
      </c>
      <c r="V126" s="15">
        <v>0.316264443764111</v>
      </c>
      <c r="W126" s="9">
        <v>1804154</v>
      </c>
      <c r="X126" s="15">
        <v>0.0512</v>
      </c>
      <c r="Y126" s="9">
        <v>1767349</v>
      </c>
      <c r="Z126" s="15">
        <v>0.0208</v>
      </c>
    </row>
    <row r="127" ht="13.8" customHeight="true" spans="1:26">
      <c r="A127" s="36" t="s">
        <v>148</v>
      </c>
      <c r="B127" s="37" t="s">
        <v>149</v>
      </c>
      <c r="C127" s="38">
        <v>6916298</v>
      </c>
      <c r="D127" s="38">
        <v>1551609</v>
      </c>
      <c r="E127" s="39">
        <v>3.4575</v>
      </c>
      <c r="F127" s="38">
        <v>5186908</v>
      </c>
      <c r="G127" s="39">
        <v>0.3334</v>
      </c>
      <c r="H127" s="39">
        <v>0.0104</v>
      </c>
      <c r="I127" s="40">
        <v>4146.674292</v>
      </c>
      <c r="J127" s="40">
        <v>1180.89292</v>
      </c>
      <c r="K127" s="39">
        <v>2.511474</v>
      </c>
      <c r="L127" s="40">
        <v>3341.733134</v>
      </c>
      <c r="M127" s="39">
        <v>0.240875</v>
      </c>
      <c r="N127" s="39">
        <v>0.00730871743365459</v>
      </c>
      <c r="O127" s="38">
        <v>16480087</v>
      </c>
      <c r="P127" s="38">
        <v>4386725</v>
      </c>
      <c r="Q127" s="39">
        <v>2.7568</v>
      </c>
      <c r="R127" s="39">
        <v>0.0076</v>
      </c>
      <c r="S127" s="40">
        <v>10440.075528</v>
      </c>
      <c r="T127" s="40">
        <v>3610.282089</v>
      </c>
      <c r="U127" s="39">
        <v>1.891762</v>
      </c>
      <c r="V127" s="39">
        <v>0.00577118996278431</v>
      </c>
      <c r="W127" s="38">
        <v>292175</v>
      </c>
      <c r="X127" s="39">
        <v>0.0083</v>
      </c>
      <c r="Y127" s="38">
        <v>280797</v>
      </c>
      <c r="Z127" s="39">
        <v>0.0405</v>
      </c>
    </row>
    <row r="128" ht="13.8" customHeight="true" spans="1:26">
      <c r="A128" s="36"/>
      <c r="B128" s="37" t="s">
        <v>150</v>
      </c>
      <c r="C128" s="38">
        <v>3709132</v>
      </c>
      <c r="D128" s="38"/>
      <c r="E128" s="39"/>
      <c r="F128" s="38">
        <v>7759681</v>
      </c>
      <c r="G128" s="39">
        <v>-0.522</v>
      </c>
      <c r="H128" s="39">
        <v>0.0056</v>
      </c>
      <c r="I128" s="40">
        <v>4140.965953</v>
      </c>
      <c r="J128" s="40"/>
      <c r="K128" s="39"/>
      <c r="L128" s="40">
        <v>8921.039365</v>
      </c>
      <c r="M128" s="39">
        <v>-0.53582</v>
      </c>
      <c r="N128" s="39">
        <v>0.0072986562053476</v>
      </c>
      <c r="O128" s="38">
        <v>17604000</v>
      </c>
      <c r="P128" s="38"/>
      <c r="Q128" s="39"/>
      <c r="R128" s="39">
        <v>0.0081</v>
      </c>
      <c r="S128" s="40">
        <v>19378.415451</v>
      </c>
      <c r="T128" s="40"/>
      <c r="U128" s="39"/>
      <c r="V128" s="39">
        <v>0.0107122325356299</v>
      </c>
      <c r="W128" s="38">
        <v>276761</v>
      </c>
      <c r="X128" s="39">
        <v>0.0079</v>
      </c>
      <c r="Y128" s="38">
        <v>301064</v>
      </c>
      <c r="Z128" s="39">
        <v>-0.0807</v>
      </c>
    </row>
    <row r="129" ht="13.8" customHeight="true" spans="1:26">
      <c r="A129" s="36"/>
      <c r="B129" s="37" t="s">
        <v>151</v>
      </c>
      <c r="C129" s="38">
        <v>1415063</v>
      </c>
      <c r="D129" s="38">
        <v>88816</v>
      </c>
      <c r="E129" s="39">
        <v>14.9325</v>
      </c>
      <c r="F129" s="38">
        <v>1012438</v>
      </c>
      <c r="G129" s="39">
        <v>0.3977</v>
      </c>
      <c r="H129" s="39">
        <v>0.0021</v>
      </c>
      <c r="I129" s="40">
        <v>5.781196</v>
      </c>
      <c r="J129" s="40">
        <v>1.107959</v>
      </c>
      <c r="K129" s="39">
        <v>4.217879</v>
      </c>
      <c r="L129" s="40">
        <v>4.537725</v>
      </c>
      <c r="M129" s="39">
        <v>0.27403</v>
      </c>
      <c r="N129" s="39">
        <v>1.01896423536547e-5</v>
      </c>
      <c r="O129" s="38">
        <v>3101403</v>
      </c>
      <c r="P129" s="38">
        <v>232518</v>
      </c>
      <c r="Q129" s="39">
        <v>12.3383</v>
      </c>
      <c r="R129" s="39">
        <v>0.0014</v>
      </c>
      <c r="S129" s="40">
        <v>12.899808</v>
      </c>
      <c r="T129" s="40">
        <v>5.522206</v>
      </c>
      <c r="U129" s="39">
        <v>1.335988</v>
      </c>
      <c r="V129" s="39">
        <v>7.13091033218862e-6</v>
      </c>
      <c r="W129" s="38">
        <v>163305</v>
      </c>
      <c r="X129" s="39">
        <v>0.0046</v>
      </c>
      <c r="Y129" s="38">
        <v>156090</v>
      </c>
      <c r="Z129" s="39">
        <v>0.0462</v>
      </c>
    </row>
    <row r="130" ht="13.8" customHeight="true" spans="1:26">
      <c r="A130" s="36"/>
      <c r="B130" s="37" t="s">
        <v>152</v>
      </c>
      <c r="C130" s="38">
        <v>929973</v>
      </c>
      <c r="D130" s="38"/>
      <c r="E130" s="39"/>
      <c r="F130" s="38">
        <v>1755707</v>
      </c>
      <c r="G130" s="39">
        <v>-0.4703</v>
      </c>
      <c r="H130" s="39">
        <v>0.0014</v>
      </c>
      <c r="I130" s="40">
        <v>13.180132</v>
      </c>
      <c r="J130" s="40"/>
      <c r="K130" s="39"/>
      <c r="L130" s="40">
        <v>25.550783</v>
      </c>
      <c r="M130" s="39">
        <v>-0.484159</v>
      </c>
      <c r="N130" s="39">
        <v>2.32306310413899e-5</v>
      </c>
      <c r="O130" s="38">
        <v>4336652</v>
      </c>
      <c r="P130" s="38"/>
      <c r="Q130" s="39"/>
      <c r="R130" s="39">
        <v>0.002</v>
      </c>
      <c r="S130" s="40">
        <v>62.166239</v>
      </c>
      <c r="T130" s="40"/>
      <c r="U130" s="39"/>
      <c r="V130" s="39">
        <v>3.43649979905443e-5</v>
      </c>
      <c r="W130" s="38">
        <v>189505</v>
      </c>
      <c r="X130" s="39">
        <v>0.0054</v>
      </c>
      <c r="Y130" s="38">
        <v>207797</v>
      </c>
      <c r="Z130" s="39">
        <v>-0.088</v>
      </c>
    </row>
    <row r="131" ht="13.8" customHeight="true" spans="1:26">
      <c r="A131" s="7"/>
      <c r="B131" s="8" t="s">
        <v>51</v>
      </c>
      <c r="C131" s="9">
        <v>12970466</v>
      </c>
      <c r="D131" s="9">
        <v>1640425</v>
      </c>
      <c r="E131" s="15">
        <v>6.9068</v>
      </c>
      <c r="F131" s="9">
        <v>15714734</v>
      </c>
      <c r="G131" s="15">
        <v>-0.1746</v>
      </c>
      <c r="H131" s="15">
        <v>0.0195</v>
      </c>
      <c r="I131" s="18">
        <v>8306.601572</v>
      </c>
      <c r="J131" s="18">
        <v>1182.000879</v>
      </c>
      <c r="K131" s="15">
        <v>6.027576</v>
      </c>
      <c r="L131" s="18">
        <v>12292.861006</v>
      </c>
      <c r="M131" s="15">
        <v>-0.324274</v>
      </c>
      <c r="N131" s="15">
        <v>0.0146407939106347</v>
      </c>
      <c r="O131" s="9">
        <v>41522142</v>
      </c>
      <c r="P131" s="9">
        <v>4619243</v>
      </c>
      <c r="Q131" s="15">
        <v>7.9889</v>
      </c>
      <c r="R131" s="15">
        <v>0.0191</v>
      </c>
      <c r="S131" s="18">
        <v>29893.557026</v>
      </c>
      <c r="T131" s="18">
        <v>3615.804295</v>
      </c>
      <c r="U131" s="15">
        <v>7.267471</v>
      </c>
      <c r="V131" s="15">
        <v>0.016524918406737</v>
      </c>
      <c r="W131" s="9">
        <v>921746</v>
      </c>
      <c r="X131" s="15">
        <v>0.0262</v>
      </c>
      <c r="Y131" s="9">
        <v>945748</v>
      </c>
      <c r="Z131" s="15">
        <v>-0.0254</v>
      </c>
    </row>
    <row r="132" ht="15" customHeight="true" spans="1:26">
      <c r="A132" s="10" t="s">
        <v>153</v>
      </c>
      <c r="B132" s="11"/>
      <c r="C132" s="12">
        <f>SUM(C30,C37,C79,C114,C126,C131)</f>
        <v>0</v>
      </c>
      <c r="D132" s="12">
        <f>SUM(D30,D37,D79,D114,D126,D131)</f>
        <v>0</v>
      </c>
      <c r="E132" s="15">
        <f>IFERROR((C132-D132)/ABS(D132),"-")</f>
        <v>0</v>
      </c>
      <c r="F132" s="16">
        <f>SUM(F30,F37,F79,F114,F126,F131)</f>
        <v>0</v>
      </c>
      <c r="G132" s="15">
        <f>IFERROR((C132-F132)/ABS(F132),"-")</f>
        <v>0</v>
      </c>
      <c r="H132" s="17">
        <f>IFERROR(C132/C132,"-")</f>
        <v>0</v>
      </c>
      <c r="I132" s="19">
        <f>SUM(I30,I37,I79,I114,I126,I131)</f>
        <v>0</v>
      </c>
      <c r="J132" s="19">
        <f>SUM(J30,J37,J79,J114,J126,J131)</f>
        <v>0</v>
      </c>
      <c r="K132" s="20">
        <f>IFERROR((I132-J132)/ABS(J132),"-")</f>
        <v>0</v>
      </c>
      <c r="L132" s="19">
        <f>SUM(L30,L37,L79,L114,L126,L131)</f>
        <v>0</v>
      </c>
      <c r="M132" s="20">
        <f>IFERROR((I132-L132)/ABS(L132),"-")</f>
        <v>0</v>
      </c>
      <c r="N132" s="21">
        <f>IFERROR(I132/I132,"-")</f>
        <v>0</v>
      </c>
      <c r="O132" s="12">
        <f>SUM(O30,O37,O79,O114,O126,O131)</f>
        <v>0</v>
      </c>
      <c r="P132" s="12">
        <f>SUM(P30,P37,P79,P114,P126,P131)</f>
        <v>0</v>
      </c>
      <c r="Q132" s="15">
        <f>IFERROR((O132-P132)/ABS(P132),"-")</f>
        <v>0</v>
      </c>
      <c r="R132" s="21">
        <f>IFERROR(O132/O132,"-")</f>
        <v>0</v>
      </c>
      <c r="S132" s="19">
        <f>SUM(S30,S37,S79,S114,S126,S131)</f>
        <v>0</v>
      </c>
      <c r="T132" s="19">
        <f>SUM(T30,T37,T79,T114,T126,T131)</f>
        <v>0</v>
      </c>
      <c r="U132" s="20">
        <f>IFERROR((S132-T132)/ABS(T132),"-")</f>
        <v>0</v>
      </c>
      <c r="V132" s="21">
        <f>IFERROR(S132/S132,"-")</f>
        <v>0</v>
      </c>
      <c r="W132" s="12">
        <f>SUM(W30,W37,W79,W114,W126,W131)</f>
        <v>0</v>
      </c>
      <c r="X132" s="21">
        <f>IFERROR(W132/W132,"-")</f>
        <v>0</v>
      </c>
      <c r="Y132" s="12">
        <f>SUM(Y30,Y37,Y79,Y114,Y126,Y131)</f>
        <v>0</v>
      </c>
      <c r="Z132" s="23">
        <f>IFERROR((W132-Y132)/ABS(Y132),"-")</f>
        <v>0</v>
      </c>
    </row>
    <row r="133" ht="13.8" customHeight="true" spans="1:26">
      <c r="A133" s="42" t="s">
        <v>154</v>
      </c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</sheetData>
  <mergeCells count="8">
    <mergeCell ref="A132:B132"/>
    <mergeCell ref="A133:Z133"/>
    <mergeCell ref="A4:A29"/>
    <mergeCell ref="A31:A36"/>
    <mergeCell ref="A38:A78"/>
    <mergeCell ref="A80:A113"/>
    <mergeCell ref="A115:A125"/>
    <mergeCell ref="A127:A130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3"/>
  <sheetViews>
    <sheetView workbookViewId="0">
      <selection activeCell="A18" sqref="A4:A29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159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36" t="s">
        <v>24</v>
      </c>
      <c r="B4" s="37" t="s">
        <v>25</v>
      </c>
      <c r="C4" s="38">
        <v>6774925</v>
      </c>
      <c r="D4" s="38">
        <v>4713071</v>
      </c>
      <c r="E4" s="39">
        <v>0.4375</v>
      </c>
      <c r="F4" s="38">
        <v>6321610</v>
      </c>
      <c r="G4" s="39">
        <v>0.0717</v>
      </c>
      <c r="H4" s="39">
        <v>0.0095</v>
      </c>
      <c r="I4" s="40">
        <v>28310.342485</v>
      </c>
      <c r="J4" s="40">
        <v>15330.991332</v>
      </c>
      <c r="K4" s="39">
        <v>0.846609</v>
      </c>
      <c r="L4" s="40">
        <v>24608.579013</v>
      </c>
      <c r="M4" s="39">
        <v>0.150426</v>
      </c>
      <c r="N4" s="39">
        <v>0.0509278324493685</v>
      </c>
      <c r="O4" s="38">
        <v>21562928</v>
      </c>
      <c r="P4" s="38">
        <v>17194603</v>
      </c>
      <c r="Q4" s="39">
        <v>0.2541</v>
      </c>
      <c r="R4" s="39">
        <v>0.0075</v>
      </c>
      <c r="S4" s="40">
        <v>82574.093386</v>
      </c>
      <c r="T4" s="40">
        <v>58051.755206</v>
      </c>
      <c r="U4" s="39">
        <v>0.422422</v>
      </c>
      <c r="V4" s="39">
        <v>0.0349166720822891</v>
      </c>
      <c r="W4" s="38">
        <v>588027</v>
      </c>
      <c r="X4" s="39">
        <v>0.0141</v>
      </c>
      <c r="Y4" s="38">
        <v>616552</v>
      </c>
      <c r="Z4" s="39">
        <v>-0.046265</v>
      </c>
    </row>
    <row r="5" ht="13.8" customHeight="true" spans="1:26">
      <c r="A5" s="36"/>
      <c r="B5" s="37" t="s">
        <v>26</v>
      </c>
      <c r="C5" s="38">
        <v>8933815</v>
      </c>
      <c r="D5" s="38">
        <v>8515722</v>
      </c>
      <c r="E5" s="39">
        <v>0.0491</v>
      </c>
      <c r="F5" s="38">
        <v>9122442</v>
      </c>
      <c r="G5" s="39">
        <v>-0.0207</v>
      </c>
      <c r="H5" s="39">
        <v>0.0126</v>
      </c>
      <c r="I5" s="40">
        <v>9399.358884</v>
      </c>
      <c r="J5" s="40">
        <v>7662.227122</v>
      </c>
      <c r="K5" s="39">
        <v>0.226714</v>
      </c>
      <c r="L5" s="40">
        <v>9291.977482</v>
      </c>
      <c r="M5" s="39">
        <v>0.011556</v>
      </c>
      <c r="N5" s="39">
        <v>0.0169086253417621</v>
      </c>
      <c r="O5" s="38">
        <v>32359088</v>
      </c>
      <c r="P5" s="38">
        <v>30945991</v>
      </c>
      <c r="Q5" s="39">
        <v>0.0457</v>
      </c>
      <c r="R5" s="39">
        <v>0.0112</v>
      </c>
      <c r="S5" s="40">
        <v>32336.051354</v>
      </c>
      <c r="T5" s="40">
        <v>28499.094031</v>
      </c>
      <c r="U5" s="39">
        <v>0.134634</v>
      </c>
      <c r="V5" s="39">
        <v>0.0136733841725122</v>
      </c>
      <c r="W5" s="38">
        <v>664973</v>
      </c>
      <c r="X5" s="39">
        <v>0.016</v>
      </c>
      <c r="Y5" s="38">
        <v>603467</v>
      </c>
      <c r="Z5" s="39">
        <v>0.101921</v>
      </c>
    </row>
    <row r="6" ht="13.8" customHeight="true" spans="1:26">
      <c r="A6" s="36"/>
      <c r="B6" s="37" t="s">
        <v>27</v>
      </c>
      <c r="C6" s="38">
        <v>7092442</v>
      </c>
      <c r="D6" s="38">
        <v>6129180</v>
      </c>
      <c r="E6" s="39">
        <v>0.1572</v>
      </c>
      <c r="F6" s="38">
        <v>6811159</v>
      </c>
      <c r="G6" s="39">
        <v>0.0413</v>
      </c>
      <c r="H6" s="39">
        <v>0.01</v>
      </c>
      <c r="I6" s="40">
        <v>8581.322745</v>
      </c>
      <c r="J6" s="40">
        <v>6174.011156</v>
      </c>
      <c r="K6" s="39">
        <v>0.38991</v>
      </c>
      <c r="L6" s="40">
        <v>7675.450111</v>
      </c>
      <c r="M6" s="39">
        <v>0.118022</v>
      </c>
      <c r="N6" s="39">
        <v>0.0154370498054861</v>
      </c>
      <c r="O6" s="38">
        <v>23527825</v>
      </c>
      <c r="P6" s="38">
        <v>20848679</v>
      </c>
      <c r="Q6" s="39">
        <v>0.1285</v>
      </c>
      <c r="R6" s="39">
        <v>0.0082</v>
      </c>
      <c r="S6" s="40">
        <v>26349.971672</v>
      </c>
      <c r="T6" s="40">
        <v>23026.592107</v>
      </c>
      <c r="U6" s="39">
        <v>0.144328</v>
      </c>
      <c r="V6" s="39">
        <v>0.0111421546700847</v>
      </c>
      <c r="W6" s="38">
        <v>224493</v>
      </c>
      <c r="X6" s="39">
        <v>0.0054</v>
      </c>
      <c r="Y6" s="38">
        <v>226117</v>
      </c>
      <c r="Z6" s="39">
        <v>-0.007182</v>
      </c>
    </row>
    <row r="7" ht="13.8" customHeight="true" spans="1:26">
      <c r="A7" s="36"/>
      <c r="B7" s="37" t="s">
        <v>28</v>
      </c>
      <c r="C7" s="38">
        <v>2894602</v>
      </c>
      <c r="D7" s="38">
        <v>1255016</v>
      </c>
      <c r="E7" s="39">
        <v>1.3064</v>
      </c>
      <c r="F7" s="38">
        <v>1935924</v>
      </c>
      <c r="G7" s="39">
        <v>0.4952</v>
      </c>
      <c r="H7" s="39">
        <v>0.0041</v>
      </c>
      <c r="I7" s="40">
        <v>2678.368445</v>
      </c>
      <c r="J7" s="40">
        <v>958.5004</v>
      </c>
      <c r="K7" s="39">
        <v>1.794332</v>
      </c>
      <c r="L7" s="40">
        <v>1634.154161</v>
      </c>
      <c r="M7" s="39">
        <v>0.638994</v>
      </c>
      <c r="N7" s="39">
        <v>0.00481815080396529</v>
      </c>
      <c r="O7" s="38">
        <v>8525033</v>
      </c>
      <c r="P7" s="38">
        <v>6701298</v>
      </c>
      <c r="Q7" s="39">
        <v>0.2721</v>
      </c>
      <c r="R7" s="39">
        <v>0.003</v>
      </c>
      <c r="S7" s="40">
        <v>7310.936688</v>
      </c>
      <c r="T7" s="40">
        <v>5136.824901</v>
      </c>
      <c r="U7" s="39">
        <v>0.42324</v>
      </c>
      <c r="V7" s="39">
        <v>0.00309144876415383</v>
      </c>
      <c r="W7" s="38">
        <v>122769</v>
      </c>
      <c r="X7" s="39">
        <v>0.003</v>
      </c>
      <c r="Y7" s="38">
        <v>103744</v>
      </c>
      <c r="Z7" s="39">
        <v>0.183384</v>
      </c>
    </row>
    <row r="8" ht="13.8" customHeight="true" spans="1:26">
      <c r="A8" s="36"/>
      <c r="B8" s="37" t="s">
        <v>29</v>
      </c>
      <c r="C8" s="38">
        <v>5778764</v>
      </c>
      <c r="D8" s="38">
        <v>5323507</v>
      </c>
      <c r="E8" s="39">
        <v>0.0855</v>
      </c>
      <c r="F8" s="38">
        <v>10676256</v>
      </c>
      <c r="G8" s="39">
        <v>-0.4587</v>
      </c>
      <c r="H8" s="39">
        <v>0.0081</v>
      </c>
      <c r="I8" s="40">
        <v>32427.537675</v>
      </c>
      <c r="J8" s="40">
        <v>24000.121978</v>
      </c>
      <c r="K8" s="39">
        <v>0.351141</v>
      </c>
      <c r="L8" s="40">
        <v>59565.262904</v>
      </c>
      <c r="M8" s="39">
        <v>-0.455596</v>
      </c>
      <c r="N8" s="39">
        <v>0.0583343068467998</v>
      </c>
      <c r="O8" s="38">
        <v>29109812</v>
      </c>
      <c r="P8" s="38">
        <v>21210744</v>
      </c>
      <c r="Q8" s="39">
        <v>0.3724</v>
      </c>
      <c r="R8" s="39">
        <v>0.0101</v>
      </c>
      <c r="S8" s="40">
        <v>154568.518271</v>
      </c>
      <c r="T8" s="40">
        <v>92214.888699</v>
      </c>
      <c r="U8" s="39">
        <v>0.676177</v>
      </c>
      <c r="V8" s="39">
        <v>0.0653597035753692</v>
      </c>
      <c r="W8" s="38">
        <v>391601</v>
      </c>
      <c r="X8" s="39">
        <v>0.0094</v>
      </c>
      <c r="Y8" s="38">
        <v>406375</v>
      </c>
      <c r="Z8" s="39">
        <v>-0.036356</v>
      </c>
    </row>
    <row r="9" ht="13.8" customHeight="true" spans="1:26">
      <c r="A9" s="36"/>
      <c r="B9" s="37" t="s">
        <v>30</v>
      </c>
      <c r="C9" s="38">
        <v>10190382</v>
      </c>
      <c r="D9" s="38">
        <v>8766028</v>
      </c>
      <c r="E9" s="39">
        <v>0.1625</v>
      </c>
      <c r="F9" s="38">
        <v>9354820</v>
      </c>
      <c r="G9" s="39">
        <v>0.0893</v>
      </c>
      <c r="H9" s="39">
        <v>0.0143</v>
      </c>
      <c r="I9" s="40">
        <v>15243.1269</v>
      </c>
      <c r="J9" s="40">
        <v>10672.434383</v>
      </c>
      <c r="K9" s="39">
        <v>0.428271</v>
      </c>
      <c r="L9" s="40">
        <v>13668.166693</v>
      </c>
      <c r="M9" s="39">
        <v>0.115228</v>
      </c>
      <c r="N9" s="39">
        <v>0.0274210533899043</v>
      </c>
      <c r="O9" s="38">
        <v>39651685</v>
      </c>
      <c r="P9" s="38">
        <v>35086412</v>
      </c>
      <c r="Q9" s="39">
        <v>0.1301</v>
      </c>
      <c r="R9" s="39">
        <v>0.0137</v>
      </c>
      <c r="S9" s="40">
        <v>57664.903725</v>
      </c>
      <c r="T9" s="40">
        <v>43183.3138</v>
      </c>
      <c r="U9" s="39">
        <v>0.335352</v>
      </c>
      <c r="V9" s="39">
        <v>0.0243837558665097</v>
      </c>
      <c r="W9" s="38">
        <v>265412</v>
      </c>
      <c r="X9" s="39">
        <v>0.0064</v>
      </c>
      <c r="Y9" s="38">
        <v>264912</v>
      </c>
      <c r="Z9" s="39">
        <v>0.001887</v>
      </c>
    </row>
    <row r="10" ht="13.8" customHeight="true" spans="1:26">
      <c r="A10" s="36"/>
      <c r="B10" s="37" t="s">
        <v>31</v>
      </c>
      <c r="C10" s="38">
        <v>12536516</v>
      </c>
      <c r="D10" s="38">
        <v>21498129</v>
      </c>
      <c r="E10" s="39">
        <v>-0.4169</v>
      </c>
      <c r="F10" s="38">
        <v>15278775</v>
      </c>
      <c r="G10" s="39">
        <v>-0.1795</v>
      </c>
      <c r="H10" s="39">
        <v>0.0176</v>
      </c>
      <c r="I10" s="40">
        <v>4277.998889</v>
      </c>
      <c r="J10" s="40">
        <v>6288.158259</v>
      </c>
      <c r="K10" s="39">
        <v>-0.319674</v>
      </c>
      <c r="L10" s="40">
        <v>5376.471299</v>
      </c>
      <c r="M10" s="39">
        <v>-0.204311</v>
      </c>
      <c r="N10" s="39">
        <v>0.00769574620134012</v>
      </c>
      <c r="O10" s="38">
        <v>73143903</v>
      </c>
      <c r="P10" s="38">
        <v>106145140</v>
      </c>
      <c r="Q10" s="39">
        <v>-0.3109</v>
      </c>
      <c r="R10" s="39">
        <v>0.0253</v>
      </c>
      <c r="S10" s="40">
        <v>23696.205644</v>
      </c>
      <c r="T10" s="40">
        <v>30365.044512</v>
      </c>
      <c r="U10" s="39">
        <v>-0.219622</v>
      </c>
      <c r="V10" s="39">
        <v>0.010020002741033</v>
      </c>
      <c r="W10" s="38">
        <v>598502</v>
      </c>
      <c r="X10" s="39">
        <v>0.0144</v>
      </c>
      <c r="Y10" s="38">
        <v>479681</v>
      </c>
      <c r="Z10" s="39">
        <v>0.247708</v>
      </c>
    </row>
    <row r="11" ht="13.8" customHeight="true" spans="1:26">
      <c r="A11" s="36"/>
      <c r="B11" s="37" t="s">
        <v>32</v>
      </c>
      <c r="C11" s="38">
        <v>32093538</v>
      </c>
      <c r="D11" s="38">
        <v>46589480</v>
      </c>
      <c r="E11" s="39">
        <v>-0.3111</v>
      </c>
      <c r="F11" s="38">
        <v>40770215</v>
      </c>
      <c r="G11" s="39">
        <v>-0.2128</v>
      </c>
      <c r="H11" s="39">
        <v>0.0452</v>
      </c>
      <c r="I11" s="40">
        <v>11935.395573</v>
      </c>
      <c r="J11" s="40">
        <v>16725.147372</v>
      </c>
      <c r="K11" s="39">
        <v>-0.28638</v>
      </c>
      <c r="L11" s="40">
        <v>14640.561771</v>
      </c>
      <c r="M11" s="39">
        <v>-0.184772</v>
      </c>
      <c r="N11" s="39">
        <v>0.0214707337532472</v>
      </c>
      <c r="O11" s="38">
        <v>168976117</v>
      </c>
      <c r="P11" s="38">
        <v>225955452</v>
      </c>
      <c r="Q11" s="39">
        <v>-0.2522</v>
      </c>
      <c r="R11" s="39">
        <v>0.0585</v>
      </c>
      <c r="S11" s="40">
        <v>62446.454077</v>
      </c>
      <c r="T11" s="40">
        <v>89963.591593</v>
      </c>
      <c r="U11" s="39">
        <v>-0.30587</v>
      </c>
      <c r="V11" s="39">
        <v>0.0264056469807758</v>
      </c>
      <c r="W11" s="38">
        <v>2340940</v>
      </c>
      <c r="X11" s="39">
        <v>0.0563</v>
      </c>
      <c r="Y11" s="38">
        <v>2120838</v>
      </c>
      <c r="Z11" s="39">
        <v>0.103781</v>
      </c>
    </row>
    <row r="12" ht="13.8" customHeight="true" spans="1:26">
      <c r="A12" s="36"/>
      <c r="B12" s="37" t="s">
        <v>33</v>
      </c>
      <c r="C12" s="38">
        <v>17019</v>
      </c>
      <c r="D12" s="38">
        <v>1689</v>
      </c>
      <c r="E12" s="39">
        <v>9.0764</v>
      </c>
      <c r="F12" s="38">
        <v>4144</v>
      </c>
      <c r="G12" s="39">
        <v>3.1069</v>
      </c>
      <c r="H12" s="39">
        <v>0</v>
      </c>
      <c r="I12" s="40">
        <v>6.875712</v>
      </c>
      <c r="J12" s="40">
        <v>0.691979</v>
      </c>
      <c r="K12" s="39">
        <v>8.936302</v>
      </c>
      <c r="L12" s="40">
        <v>1.56279</v>
      </c>
      <c r="M12" s="39">
        <v>3.399639</v>
      </c>
      <c r="N12" s="39">
        <v>1.23688051068843e-5</v>
      </c>
      <c r="O12" s="38">
        <v>32628</v>
      </c>
      <c r="P12" s="38">
        <v>5985</v>
      </c>
      <c r="Q12" s="39">
        <v>4.4516</v>
      </c>
      <c r="R12" s="39">
        <v>0</v>
      </c>
      <c r="S12" s="40">
        <v>13.080264</v>
      </c>
      <c r="T12" s="40">
        <v>2.707294</v>
      </c>
      <c r="U12" s="39">
        <v>3.83149</v>
      </c>
      <c r="V12" s="39">
        <v>5.53102395811717e-6</v>
      </c>
      <c r="W12" s="38">
        <v>1296</v>
      </c>
      <c r="X12" s="39">
        <v>0</v>
      </c>
      <c r="Y12" s="38">
        <v>245</v>
      </c>
      <c r="Z12" s="39">
        <v>4.289796</v>
      </c>
    </row>
    <row r="13" ht="13.8" customHeight="true" spans="1:26">
      <c r="A13" s="36"/>
      <c r="B13" s="37" t="s">
        <v>34</v>
      </c>
      <c r="C13" s="38">
        <v>43715266</v>
      </c>
      <c r="D13" s="38">
        <v>23178653</v>
      </c>
      <c r="E13" s="39">
        <v>0.886</v>
      </c>
      <c r="F13" s="38">
        <v>45072609</v>
      </c>
      <c r="G13" s="39">
        <v>-0.0301</v>
      </c>
      <c r="H13" s="39">
        <v>0.0615</v>
      </c>
      <c r="I13" s="40">
        <v>52373.136169</v>
      </c>
      <c r="J13" s="40">
        <v>19177.35852</v>
      </c>
      <c r="K13" s="39">
        <v>1.730988</v>
      </c>
      <c r="L13" s="40">
        <v>48838.368271</v>
      </c>
      <c r="M13" s="39">
        <v>0.072377</v>
      </c>
      <c r="N13" s="39">
        <v>0.0942146957450625</v>
      </c>
      <c r="O13" s="38">
        <v>127517008</v>
      </c>
      <c r="P13" s="38">
        <v>105691436</v>
      </c>
      <c r="Q13" s="39">
        <v>0.2065</v>
      </c>
      <c r="R13" s="39">
        <v>0.0442</v>
      </c>
      <c r="S13" s="40">
        <v>136453.262963</v>
      </c>
      <c r="T13" s="40">
        <v>84001.599462</v>
      </c>
      <c r="U13" s="39">
        <v>0.624413</v>
      </c>
      <c r="V13" s="39">
        <v>0.057699620329652</v>
      </c>
      <c r="W13" s="38">
        <v>992977</v>
      </c>
      <c r="X13" s="39">
        <v>0.0239</v>
      </c>
      <c r="Y13" s="38">
        <v>912224</v>
      </c>
      <c r="Z13" s="39">
        <v>0.088523</v>
      </c>
    </row>
    <row r="14" ht="13.8" customHeight="true" spans="1:26">
      <c r="A14" s="36"/>
      <c r="B14" s="37" t="s">
        <v>35</v>
      </c>
      <c r="C14" s="38">
        <v>4365907</v>
      </c>
      <c r="D14" s="38">
        <v>10525817</v>
      </c>
      <c r="E14" s="39">
        <v>-0.5852</v>
      </c>
      <c r="F14" s="38">
        <v>3048702</v>
      </c>
      <c r="G14" s="39">
        <v>0.4321</v>
      </c>
      <c r="H14" s="39">
        <v>0.0061</v>
      </c>
      <c r="I14" s="40">
        <v>1604.693244</v>
      </c>
      <c r="J14" s="40">
        <v>3829.639511</v>
      </c>
      <c r="K14" s="39">
        <v>-0.580981</v>
      </c>
      <c r="L14" s="40">
        <v>1153.184312</v>
      </c>
      <c r="M14" s="39">
        <v>0.391532</v>
      </c>
      <c r="N14" s="39">
        <v>0.00288670293220105</v>
      </c>
      <c r="O14" s="38">
        <v>16619151</v>
      </c>
      <c r="P14" s="38">
        <v>51532425</v>
      </c>
      <c r="Q14" s="39">
        <v>-0.6775</v>
      </c>
      <c r="R14" s="39">
        <v>0.0058</v>
      </c>
      <c r="S14" s="40">
        <v>6162.787101</v>
      </c>
      <c r="T14" s="40">
        <v>19355.170557</v>
      </c>
      <c r="U14" s="39">
        <v>-0.681595</v>
      </c>
      <c r="V14" s="39">
        <v>0.00260595069827386</v>
      </c>
      <c r="W14" s="38">
        <v>307407</v>
      </c>
      <c r="X14" s="39">
        <v>0.0074</v>
      </c>
      <c r="Y14" s="38">
        <v>250906</v>
      </c>
      <c r="Z14" s="39">
        <v>0.225188</v>
      </c>
    </row>
    <row r="15" ht="13.8" customHeight="true" spans="1:26">
      <c r="A15" s="36"/>
      <c r="B15" s="37" t="s">
        <v>36</v>
      </c>
      <c r="C15" s="38">
        <v>9179119</v>
      </c>
      <c r="D15" s="38">
        <v>13479869</v>
      </c>
      <c r="E15" s="39">
        <v>-0.319</v>
      </c>
      <c r="F15" s="38">
        <v>11822217</v>
      </c>
      <c r="G15" s="39">
        <v>-0.2236</v>
      </c>
      <c r="H15" s="39">
        <v>0.0129</v>
      </c>
      <c r="I15" s="40">
        <v>3533.037829</v>
      </c>
      <c r="J15" s="40">
        <v>4949.017217</v>
      </c>
      <c r="K15" s="39">
        <v>-0.286113</v>
      </c>
      <c r="L15" s="40">
        <v>4449.764416</v>
      </c>
      <c r="M15" s="39">
        <v>-0.206017</v>
      </c>
      <c r="N15" s="39">
        <v>0.00635562634708241</v>
      </c>
      <c r="O15" s="38">
        <v>48493808</v>
      </c>
      <c r="P15" s="38">
        <v>52624503</v>
      </c>
      <c r="Q15" s="39">
        <v>-0.0785</v>
      </c>
      <c r="R15" s="39">
        <v>0.0168</v>
      </c>
      <c r="S15" s="40">
        <v>18692.758705</v>
      </c>
      <c r="T15" s="40">
        <v>21234.057042</v>
      </c>
      <c r="U15" s="39">
        <v>-0.11968</v>
      </c>
      <c r="V15" s="39">
        <v>0.00790428207264458</v>
      </c>
      <c r="W15" s="38">
        <v>1286383</v>
      </c>
      <c r="X15" s="39">
        <v>0.0309</v>
      </c>
      <c r="Y15" s="38">
        <v>1042956</v>
      </c>
      <c r="Z15" s="39">
        <v>0.233401</v>
      </c>
    </row>
    <row r="16" ht="13.8" customHeight="true" spans="1:26">
      <c r="A16" s="36"/>
      <c r="B16" s="37" t="s">
        <v>37</v>
      </c>
      <c r="C16" s="38">
        <v>6908373</v>
      </c>
      <c r="D16" s="38">
        <v>7112723</v>
      </c>
      <c r="E16" s="39">
        <v>-0.0287</v>
      </c>
      <c r="F16" s="38">
        <v>8244461</v>
      </c>
      <c r="G16" s="39">
        <v>-0.1621</v>
      </c>
      <c r="H16" s="39">
        <v>0.0097</v>
      </c>
      <c r="I16" s="40">
        <v>10414.028734</v>
      </c>
      <c r="J16" s="40">
        <v>11872.295914</v>
      </c>
      <c r="K16" s="39">
        <v>-0.122829</v>
      </c>
      <c r="L16" s="40">
        <v>11501.448621</v>
      </c>
      <c r="M16" s="39">
        <v>-0.094546</v>
      </c>
      <c r="N16" s="39">
        <v>0.0187339277428053</v>
      </c>
      <c r="O16" s="38">
        <v>33116195</v>
      </c>
      <c r="P16" s="38">
        <v>23291655</v>
      </c>
      <c r="Q16" s="39">
        <v>0.4218</v>
      </c>
      <c r="R16" s="39">
        <v>0.0115</v>
      </c>
      <c r="S16" s="40">
        <v>45758.693445</v>
      </c>
      <c r="T16" s="40">
        <v>43119.138182</v>
      </c>
      <c r="U16" s="39">
        <v>0.061215</v>
      </c>
      <c r="V16" s="39">
        <v>0.0193491836048901</v>
      </c>
      <c r="W16" s="38">
        <v>220005</v>
      </c>
      <c r="X16" s="39">
        <v>0.0053</v>
      </c>
      <c r="Y16" s="38">
        <v>218516</v>
      </c>
      <c r="Z16" s="39">
        <v>0.006814</v>
      </c>
    </row>
    <row r="17" ht="13.8" customHeight="true" spans="1:26">
      <c r="A17" s="36"/>
      <c r="B17" s="37" t="s">
        <v>38</v>
      </c>
      <c r="C17" s="38">
        <v>3629063</v>
      </c>
      <c r="D17" s="38">
        <v>3956872</v>
      </c>
      <c r="E17" s="39">
        <v>-0.0828</v>
      </c>
      <c r="F17" s="38">
        <v>5230339</v>
      </c>
      <c r="G17" s="39">
        <v>-0.3062</v>
      </c>
      <c r="H17" s="39">
        <v>0.0051</v>
      </c>
      <c r="I17" s="40">
        <v>9889.422316</v>
      </c>
      <c r="J17" s="40">
        <v>8003.288174</v>
      </c>
      <c r="K17" s="39">
        <v>0.23567</v>
      </c>
      <c r="L17" s="40">
        <v>13439.892102</v>
      </c>
      <c r="M17" s="39">
        <v>-0.264174</v>
      </c>
      <c r="N17" s="39">
        <v>0.017790206635513</v>
      </c>
      <c r="O17" s="38">
        <v>13604948</v>
      </c>
      <c r="P17" s="38">
        <v>19576596</v>
      </c>
      <c r="Q17" s="39">
        <v>-0.305</v>
      </c>
      <c r="R17" s="39">
        <v>0.0047</v>
      </c>
      <c r="S17" s="40">
        <v>33705.668703</v>
      </c>
      <c r="T17" s="40">
        <v>40417.354307</v>
      </c>
      <c r="U17" s="39">
        <v>-0.166059</v>
      </c>
      <c r="V17" s="39">
        <v>0.0142525304627378</v>
      </c>
      <c r="W17" s="38">
        <v>86687</v>
      </c>
      <c r="X17" s="39">
        <v>0.0021</v>
      </c>
      <c r="Y17" s="38">
        <v>74581</v>
      </c>
      <c r="Z17" s="39">
        <v>0.16232</v>
      </c>
    </row>
    <row r="18" ht="13.8" customHeight="true" spans="1:26">
      <c r="A18" s="36"/>
      <c r="B18" s="37" t="s">
        <v>39</v>
      </c>
      <c r="C18" s="38">
        <v>7132014</v>
      </c>
      <c r="D18" s="38">
        <v>10168768</v>
      </c>
      <c r="E18" s="39">
        <v>-0.2986</v>
      </c>
      <c r="F18" s="38">
        <v>7963025</v>
      </c>
      <c r="G18" s="39">
        <v>-0.1044</v>
      </c>
      <c r="H18" s="39">
        <v>0.01</v>
      </c>
      <c r="I18" s="40">
        <v>4521.710408</v>
      </c>
      <c r="J18" s="40">
        <v>5265.707244</v>
      </c>
      <c r="K18" s="39">
        <v>-0.141291</v>
      </c>
      <c r="L18" s="40">
        <v>5001.775358</v>
      </c>
      <c r="M18" s="39">
        <v>-0.095979</v>
      </c>
      <c r="N18" s="39">
        <v>0.00813416192916783</v>
      </c>
      <c r="O18" s="38">
        <v>38117968</v>
      </c>
      <c r="P18" s="38">
        <v>33285271</v>
      </c>
      <c r="Q18" s="39">
        <v>0.1452</v>
      </c>
      <c r="R18" s="39">
        <v>0.0132</v>
      </c>
      <c r="S18" s="40">
        <v>22987.051955</v>
      </c>
      <c r="T18" s="40">
        <v>19015.898803</v>
      </c>
      <c r="U18" s="39">
        <v>0.208833</v>
      </c>
      <c r="V18" s="39">
        <v>0.00972013524265177</v>
      </c>
      <c r="W18" s="38">
        <v>281940</v>
      </c>
      <c r="X18" s="39">
        <v>0.0068</v>
      </c>
      <c r="Y18" s="38">
        <v>254323</v>
      </c>
      <c r="Z18" s="39">
        <v>0.10859</v>
      </c>
    </row>
    <row r="19" ht="13.8" customHeight="true" spans="1:26">
      <c r="A19" s="36"/>
      <c r="B19" s="37" t="s">
        <v>40</v>
      </c>
      <c r="C19" s="38">
        <v>6208997</v>
      </c>
      <c r="D19" s="38">
        <v>3648667</v>
      </c>
      <c r="E19" s="39">
        <v>0.7017</v>
      </c>
      <c r="F19" s="38">
        <v>6708520</v>
      </c>
      <c r="G19" s="39">
        <v>-0.0745</v>
      </c>
      <c r="H19" s="39">
        <v>0.0087</v>
      </c>
      <c r="I19" s="40">
        <v>4481.205239</v>
      </c>
      <c r="J19" s="40">
        <v>2733.110204</v>
      </c>
      <c r="K19" s="39">
        <v>0.639599</v>
      </c>
      <c r="L19" s="40">
        <v>4682.83545</v>
      </c>
      <c r="M19" s="39">
        <v>-0.043057</v>
      </c>
      <c r="N19" s="39">
        <v>0.00806129666936893</v>
      </c>
      <c r="O19" s="38">
        <v>27343032</v>
      </c>
      <c r="P19" s="38">
        <v>15105589</v>
      </c>
      <c r="Q19" s="39">
        <v>0.8101</v>
      </c>
      <c r="R19" s="39">
        <v>0.0095</v>
      </c>
      <c r="S19" s="40">
        <v>19143.07736</v>
      </c>
      <c r="T19" s="40">
        <v>11839.528216</v>
      </c>
      <c r="U19" s="39">
        <v>0.616878</v>
      </c>
      <c r="V19" s="39">
        <v>0.00809470049765436</v>
      </c>
      <c r="W19" s="38">
        <v>205637</v>
      </c>
      <c r="X19" s="39">
        <v>0.0049</v>
      </c>
      <c r="Y19" s="38">
        <v>199884</v>
      </c>
      <c r="Z19" s="39">
        <v>0.028782</v>
      </c>
    </row>
    <row r="20" ht="13.8" customHeight="true" spans="1:26">
      <c r="A20" s="36"/>
      <c r="B20" s="37" t="s">
        <v>41</v>
      </c>
      <c r="C20" s="38">
        <v>7417471</v>
      </c>
      <c r="D20" s="38"/>
      <c r="E20" s="39"/>
      <c r="F20" s="38">
        <v>3194791</v>
      </c>
      <c r="G20" s="39">
        <v>1.3217</v>
      </c>
      <c r="H20" s="39">
        <v>0.0104</v>
      </c>
      <c r="I20" s="40">
        <v>5903.639683</v>
      </c>
      <c r="J20" s="40"/>
      <c r="K20" s="39"/>
      <c r="L20" s="40">
        <v>2281.899116</v>
      </c>
      <c r="M20" s="39">
        <v>1.587161</v>
      </c>
      <c r="N20" s="39">
        <v>0.0106201319456509</v>
      </c>
      <c r="O20" s="38">
        <v>19430976</v>
      </c>
      <c r="P20" s="38"/>
      <c r="Q20" s="39"/>
      <c r="R20" s="39">
        <v>0.0067</v>
      </c>
      <c r="S20" s="40">
        <v>14125.854396</v>
      </c>
      <c r="T20" s="40"/>
      <c r="U20" s="39"/>
      <c r="V20" s="39">
        <v>0.00597315460094313</v>
      </c>
      <c r="W20" s="38">
        <v>168798</v>
      </c>
      <c r="X20" s="39">
        <v>0.0041</v>
      </c>
      <c r="Y20" s="38">
        <v>128855</v>
      </c>
      <c r="Z20" s="39">
        <v>0.309984</v>
      </c>
    </row>
    <row r="21" ht="13.8" customHeight="true" spans="1:26">
      <c r="A21" s="36"/>
      <c r="B21" s="37" t="s">
        <v>42</v>
      </c>
      <c r="C21" s="38">
        <v>1110345</v>
      </c>
      <c r="D21" s="38"/>
      <c r="E21" s="39"/>
      <c r="F21" s="38">
        <v>516915</v>
      </c>
      <c r="G21" s="39">
        <v>1.148</v>
      </c>
      <c r="H21" s="39">
        <v>0.0016</v>
      </c>
      <c r="I21" s="40">
        <v>761.181659</v>
      </c>
      <c r="J21" s="40"/>
      <c r="K21" s="39"/>
      <c r="L21" s="40">
        <v>341.49556</v>
      </c>
      <c r="M21" s="39">
        <v>1.228965</v>
      </c>
      <c r="N21" s="39">
        <v>0.00136929929454664</v>
      </c>
      <c r="O21" s="38">
        <v>3636549</v>
      </c>
      <c r="P21" s="38"/>
      <c r="Q21" s="39"/>
      <c r="R21" s="39">
        <v>0.0013</v>
      </c>
      <c r="S21" s="40">
        <v>2415.304363</v>
      </c>
      <c r="T21" s="40"/>
      <c r="U21" s="39"/>
      <c r="V21" s="39">
        <v>0.00102131778822644</v>
      </c>
      <c r="W21" s="38">
        <v>34893</v>
      </c>
      <c r="X21" s="39">
        <v>0.0008</v>
      </c>
      <c r="Y21" s="38">
        <v>24925</v>
      </c>
      <c r="Z21" s="39">
        <v>0.39992</v>
      </c>
    </row>
    <row r="22" ht="13.8" customHeight="true" spans="1:26">
      <c r="A22" s="36"/>
      <c r="B22" s="37" t="s">
        <v>43</v>
      </c>
      <c r="C22" s="38">
        <v>3248102</v>
      </c>
      <c r="D22" s="38">
        <v>2194245</v>
      </c>
      <c r="E22" s="39">
        <v>0.4803</v>
      </c>
      <c r="F22" s="38">
        <v>2489015</v>
      </c>
      <c r="G22" s="39">
        <v>0.305</v>
      </c>
      <c r="H22" s="39">
        <v>0.0046</v>
      </c>
      <c r="I22" s="40">
        <v>116.361136</v>
      </c>
      <c r="J22" s="40">
        <v>46.103376</v>
      </c>
      <c r="K22" s="39">
        <v>1.523918</v>
      </c>
      <c r="L22" s="40">
        <v>76.349149</v>
      </c>
      <c r="M22" s="39">
        <v>0.524066</v>
      </c>
      <c r="N22" s="39">
        <v>0.000209323516342695</v>
      </c>
      <c r="O22" s="38">
        <v>8781823</v>
      </c>
      <c r="P22" s="38">
        <v>7884558</v>
      </c>
      <c r="Q22" s="39">
        <v>0.1138</v>
      </c>
      <c r="R22" s="39">
        <v>0.003</v>
      </c>
      <c r="S22" s="40">
        <v>242.345401</v>
      </c>
      <c r="T22" s="40">
        <v>159.03983</v>
      </c>
      <c r="U22" s="39">
        <v>0.523803</v>
      </c>
      <c r="V22" s="39">
        <v>0.0001024763887847</v>
      </c>
      <c r="W22" s="38">
        <v>100968</v>
      </c>
      <c r="X22" s="39">
        <v>0.0024</v>
      </c>
      <c r="Y22" s="38">
        <v>85940</v>
      </c>
      <c r="Z22" s="39">
        <v>0.174866</v>
      </c>
    </row>
    <row r="23" ht="13.8" customHeight="true" spans="1:26">
      <c r="A23" s="36"/>
      <c r="B23" s="37" t="s">
        <v>44</v>
      </c>
      <c r="C23" s="38">
        <v>1373828</v>
      </c>
      <c r="D23" s="38">
        <v>1063073</v>
      </c>
      <c r="E23" s="39">
        <v>0.2923</v>
      </c>
      <c r="F23" s="38">
        <v>1296028</v>
      </c>
      <c r="G23" s="39">
        <v>0.06</v>
      </c>
      <c r="H23" s="39">
        <v>0.0019</v>
      </c>
      <c r="I23" s="40">
        <v>42.139144</v>
      </c>
      <c r="J23" s="40">
        <v>18.366566</v>
      </c>
      <c r="K23" s="39">
        <v>1.29434</v>
      </c>
      <c r="L23" s="40">
        <v>19.56456</v>
      </c>
      <c r="M23" s="39">
        <v>1.153851</v>
      </c>
      <c r="N23" s="39">
        <v>7.58046380515842e-5</v>
      </c>
      <c r="O23" s="38">
        <v>5123063</v>
      </c>
      <c r="P23" s="38">
        <v>3612443</v>
      </c>
      <c r="Q23" s="39">
        <v>0.4182</v>
      </c>
      <c r="R23" s="39">
        <v>0.0018</v>
      </c>
      <c r="S23" s="40">
        <v>107.856303</v>
      </c>
      <c r="T23" s="40">
        <v>60.693063</v>
      </c>
      <c r="U23" s="39">
        <v>0.777078</v>
      </c>
      <c r="V23" s="39">
        <v>4.56073207640874e-5</v>
      </c>
      <c r="W23" s="38">
        <v>78425</v>
      </c>
      <c r="X23" s="39">
        <v>0.0019</v>
      </c>
      <c r="Y23" s="38">
        <v>61096</v>
      </c>
      <c r="Z23" s="39">
        <v>0.283636</v>
      </c>
    </row>
    <row r="24" ht="13.8" customHeight="true" spans="1:26">
      <c r="A24" s="36"/>
      <c r="B24" s="37" t="s">
        <v>45</v>
      </c>
      <c r="C24" s="38">
        <v>2056710</v>
      </c>
      <c r="D24" s="38">
        <v>877668</v>
      </c>
      <c r="E24" s="39">
        <v>1.3434</v>
      </c>
      <c r="F24" s="38">
        <v>1669510</v>
      </c>
      <c r="G24" s="39">
        <v>0.2319</v>
      </c>
      <c r="H24" s="39">
        <v>0.0029</v>
      </c>
      <c r="I24" s="40">
        <v>77.268821</v>
      </c>
      <c r="J24" s="40">
        <v>31.838571</v>
      </c>
      <c r="K24" s="39">
        <v>1.426893</v>
      </c>
      <c r="L24" s="40">
        <v>115.746313</v>
      </c>
      <c r="M24" s="39">
        <v>-0.33243</v>
      </c>
      <c r="N24" s="39">
        <v>0.000138999857438434</v>
      </c>
      <c r="O24" s="38">
        <v>5550930</v>
      </c>
      <c r="P24" s="38">
        <v>3318575</v>
      </c>
      <c r="Q24" s="39">
        <v>0.6727</v>
      </c>
      <c r="R24" s="39">
        <v>0.0019</v>
      </c>
      <c r="S24" s="40">
        <v>242.84206</v>
      </c>
      <c r="T24" s="40">
        <v>120.769396</v>
      </c>
      <c r="U24" s="39">
        <v>1.010791</v>
      </c>
      <c r="V24" s="39">
        <v>0.000102686402346201</v>
      </c>
      <c r="W24" s="38">
        <v>77351</v>
      </c>
      <c r="X24" s="39">
        <v>0.0019</v>
      </c>
      <c r="Y24" s="38">
        <v>130198</v>
      </c>
      <c r="Z24" s="39">
        <v>-0.405897</v>
      </c>
    </row>
    <row r="25" ht="13.8" customHeight="true" spans="1:26">
      <c r="A25" s="36"/>
      <c r="B25" s="37" t="s">
        <v>46</v>
      </c>
      <c r="C25" s="38">
        <v>3006390</v>
      </c>
      <c r="D25" s="38">
        <v>2615651</v>
      </c>
      <c r="E25" s="39">
        <v>0.1494</v>
      </c>
      <c r="F25" s="38">
        <v>2291463</v>
      </c>
      <c r="G25" s="39">
        <v>0.312</v>
      </c>
      <c r="H25" s="39">
        <v>0.0042</v>
      </c>
      <c r="I25" s="40">
        <v>23.690913</v>
      </c>
      <c r="J25" s="40">
        <v>18.169378</v>
      </c>
      <c r="K25" s="39">
        <v>0.303892</v>
      </c>
      <c r="L25" s="40">
        <v>17.406156</v>
      </c>
      <c r="M25" s="39">
        <v>0.361065</v>
      </c>
      <c r="N25" s="39">
        <v>4.26178824391063e-5</v>
      </c>
      <c r="O25" s="38">
        <v>8794259</v>
      </c>
      <c r="P25" s="38">
        <v>7879756</v>
      </c>
      <c r="Q25" s="39">
        <v>0.1161</v>
      </c>
      <c r="R25" s="39">
        <v>0.003</v>
      </c>
      <c r="S25" s="40">
        <v>56.032377</v>
      </c>
      <c r="T25" s="40">
        <v>48.308418</v>
      </c>
      <c r="U25" s="39">
        <v>0.159888</v>
      </c>
      <c r="V25" s="39">
        <v>2.36934376567058e-5</v>
      </c>
      <c r="W25" s="38">
        <v>93066</v>
      </c>
      <c r="X25" s="39">
        <v>0.0022</v>
      </c>
      <c r="Y25" s="38">
        <v>76782</v>
      </c>
      <c r="Z25" s="39">
        <v>0.212081</v>
      </c>
    </row>
    <row r="26" ht="13.8" customHeight="true" spans="1:26">
      <c r="A26" s="36"/>
      <c r="B26" s="37" t="s">
        <v>47</v>
      </c>
      <c r="C26" s="38">
        <v>2200125</v>
      </c>
      <c r="D26" s="38">
        <v>2035765</v>
      </c>
      <c r="E26" s="39">
        <v>0.0807</v>
      </c>
      <c r="F26" s="38">
        <v>1582279</v>
      </c>
      <c r="G26" s="39">
        <v>0.3905</v>
      </c>
      <c r="H26" s="39">
        <v>0.0031</v>
      </c>
      <c r="I26" s="40">
        <v>24.828796</v>
      </c>
      <c r="J26" s="40">
        <v>19.161814</v>
      </c>
      <c r="K26" s="39">
        <v>0.295744</v>
      </c>
      <c r="L26" s="40">
        <v>14.6914</v>
      </c>
      <c r="M26" s="39">
        <v>0.690022</v>
      </c>
      <c r="N26" s="39">
        <v>4.46648345309677e-5</v>
      </c>
      <c r="O26" s="38">
        <v>5823507</v>
      </c>
      <c r="P26" s="38">
        <v>6485766</v>
      </c>
      <c r="Q26" s="39">
        <v>-0.1021</v>
      </c>
      <c r="R26" s="39">
        <v>0.002</v>
      </c>
      <c r="S26" s="40">
        <v>49.158033</v>
      </c>
      <c r="T26" s="40">
        <v>56.202385</v>
      </c>
      <c r="U26" s="39">
        <v>-0.125339</v>
      </c>
      <c r="V26" s="39">
        <v>2.07866032563956e-5</v>
      </c>
      <c r="W26" s="38">
        <v>44984</v>
      </c>
      <c r="X26" s="39">
        <v>0.0011</v>
      </c>
      <c r="Y26" s="38">
        <v>40537</v>
      </c>
      <c r="Z26" s="39">
        <v>0.109702</v>
      </c>
    </row>
    <row r="27" ht="13.8" customHeight="true" spans="1:26">
      <c r="A27" s="36"/>
      <c r="B27" s="37" t="s">
        <v>48</v>
      </c>
      <c r="C27" s="38">
        <v>9075931</v>
      </c>
      <c r="D27" s="38">
        <v>2680897</v>
      </c>
      <c r="E27" s="39">
        <v>2.3854</v>
      </c>
      <c r="F27" s="38">
        <v>6970172</v>
      </c>
      <c r="G27" s="39">
        <v>0.3021</v>
      </c>
      <c r="H27" s="39">
        <v>0.0128</v>
      </c>
      <c r="I27" s="40">
        <v>152.110689</v>
      </c>
      <c r="J27" s="40">
        <v>19.576495</v>
      </c>
      <c r="K27" s="39">
        <v>6.770068</v>
      </c>
      <c r="L27" s="40">
        <v>91.973248</v>
      </c>
      <c r="M27" s="39">
        <v>0.653858</v>
      </c>
      <c r="N27" s="39">
        <v>0.000273633838490456</v>
      </c>
      <c r="O27" s="38">
        <v>21685907</v>
      </c>
      <c r="P27" s="38">
        <v>9274792</v>
      </c>
      <c r="Q27" s="39">
        <v>1.3382</v>
      </c>
      <c r="R27" s="39">
        <v>0.0075</v>
      </c>
      <c r="S27" s="40">
        <v>281.641854</v>
      </c>
      <c r="T27" s="40">
        <v>77.39372</v>
      </c>
      <c r="U27" s="39">
        <v>2.639079</v>
      </c>
      <c r="V27" s="39">
        <v>0.000119092997058969</v>
      </c>
      <c r="W27" s="38">
        <v>200535</v>
      </c>
      <c r="X27" s="39">
        <v>0.0048</v>
      </c>
      <c r="Y27" s="38">
        <v>247112</v>
      </c>
      <c r="Z27" s="39">
        <v>-0.188485</v>
      </c>
    </row>
    <row r="28" ht="13.8" customHeight="true" spans="1:26">
      <c r="A28" s="36"/>
      <c r="B28" s="37" t="s">
        <v>49</v>
      </c>
      <c r="C28" s="38">
        <v>2275339</v>
      </c>
      <c r="D28" s="38">
        <v>5393255</v>
      </c>
      <c r="E28" s="39">
        <v>-0.5781</v>
      </c>
      <c r="F28" s="38">
        <v>4258299</v>
      </c>
      <c r="G28" s="39">
        <v>-0.4657</v>
      </c>
      <c r="H28" s="39">
        <v>0.0032</v>
      </c>
      <c r="I28" s="40">
        <v>11.647</v>
      </c>
      <c r="J28" s="40">
        <v>23.849242</v>
      </c>
      <c r="K28" s="39">
        <v>-0.511641</v>
      </c>
      <c r="L28" s="40">
        <v>15.101372</v>
      </c>
      <c r="M28" s="39">
        <v>-0.228746</v>
      </c>
      <c r="N28" s="39">
        <v>2.09519353166453e-5</v>
      </c>
      <c r="O28" s="38">
        <v>16387741</v>
      </c>
      <c r="P28" s="38">
        <v>20519020</v>
      </c>
      <c r="Q28" s="39">
        <v>-0.2013</v>
      </c>
      <c r="R28" s="39">
        <v>0.0057</v>
      </c>
      <c r="S28" s="40">
        <v>62.814449</v>
      </c>
      <c r="T28" s="40">
        <v>97.239373</v>
      </c>
      <c r="U28" s="39">
        <v>-0.354022</v>
      </c>
      <c r="V28" s="39">
        <v>2.65612545996724e-5</v>
      </c>
      <c r="W28" s="38">
        <v>371039</v>
      </c>
      <c r="X28" s="39">
        <v>0.0089</v>
      </c>
      <c r="Y28" s="38">
        <v>217499</v>
      </c>
      <c r="Z28" s="39">
        <v>0.705934</v>
      </c>
    </row>
    <row r="29" ht="13.8" customHeight="true" spans="1:26">
      <c r="A29" s="36"/>
      <c r="B29" s="37" t="s">
        <v>50</v>
      </c>
      <c r="C29" s="38">
        <v>689294</v>
      </c>
      <c r="D29" s="38"/>
      <c r="E29" s="39"/>
      <c r="F29" s="38">
        <v>286917</v>
      </c>
      <c r="G29" s="39">
        <v>1.4024</v>
      </c>
      <c r="H29" s="39">
        <v>0.001</v>
      </c>
      <c r="I29" s="40">
        <v>4.273454</v>
      </c>
      <c r="J29" s="40"/>
      <c r="K29" s="39"/>
      <c r="L29" s="40">
        <v>1.292622</v>
      </c>
      <c r="M29" s="39">
        <v>2.306035</v>
      </c>
      <c r="N29" s="39">
        <v>7.68757034314922e-6</v>
      </c>
      <c r="O29" s="38">
        <v>2193804</v>
      </c>
      <c r="P29" s="38"/>
      <c r="Q29" s="39"/>
      <c r="R29" s="39">
        <v>0.0008</v>
      </c>
      <c r="S29" s="40">
        <v>10.315229</v>
      </c>
      <c r="T29" s="40"/>
      <c r="U29" s="39"/>
      <c r="V29" s="39">
        <v>4.36182165225909e-6</v>
      </c>
      <c r="W29" s="38">
        <v>22458</v>
      </c>
      <c r="X29" s="39">
        <v>0.0005</v>
      </c>
      <c r="Y29" s="38">
        <v>12666</v>
      </c>
      <c r="Z29" s="39">
        <v>0.773093</v>
      </c>
    </row>
    <row r="30" ht="13.8" customHeight="true" spans="1:26">
      <c r="A30" s="7"/>
      <c r="B30" s="8" t="s">
        <v>51</v>
      </c>
      <c r="C30" s="9">
        <v>199904277</v>
      </c>
      <c r="D30" s="9">
        <v>191723745</v>
      </c>
      <c r="E30" s="15">
        <v>0.0427</v>
      </c>
      <c r="F30" s="9">
        <v>212920607</v>
      </c>
      <c r="G30" s="15">
        <v>-0.0611</v>
      </c>
      <c r="H30" s="15">
        <v>0.2813</v>
      </c>
      <c r="I30" s="18">
        <v>206794.702541</v>
      </c>
      <c r="J30" s="18">
        <v>143819.766205</v>
      </c>
      <c r="K30" s="15">
        <v>0.437874</v>
      </c>
      <c r="L30" s="18">
        <v>228504.974249</v>
      </c>
      <c r="M30" s="15">
        <v>-0.09501</v>
      </c>
      <c r="N30" s="15">
        <v>0.372005600709533</v>
      </c>
      <c r="O30" s="9">
        <v>799109688</v>
      </c>
      <c r="P30" s="9">
        <v>824176689</v>
      </c>
      <c r="Q30" s="15">
        <v>-0.0304</v>
      </c>
      <c r="R30" s="15">
        <v>0.2769</v>
      </c>
      <c r="S30" s="18">
        <v>747457.679775</v>
      </c>
      <c r="T30" s="18">
        <v>610046.204894</v>
      </c>
      <c r="U30" s="15">
        <v>0.225248</v>
      </c>
      <c r="V30" s="15">
        <v>0.31606444139921</v>
      </c>
      <c r="W30" s="9">
        <v>9771566</v>
      </c>
      <c r="X30" s="15">
        <v>0.235</v>
      </c>
      <c r="Y30" s="9">
        <v>8800931</v>
      </c>
      <c r="Z30" s="15">
        <v>0.110288</v>
      </c>
    </row>
    <row r="31" ht="13.8" customHeight="true" spans="1:26">
      <c r="A31" s="36" t="s">
        <v>52</v>
      </c>
      <c r="B31" s="37" t="s">
        <v>53</v>
      </c>
      <c r="C31" s="38">
        <v>2524348</v>
      </c>
      <c r="D31" s="38">
        <v>3680598</v>
      </c>
      <c r="E31" s="39">
        <v>-0.3141</v>
      </c>
      <c r="F31" s="38">
        <v>3024309</v>
      </c>
      <c r="G31" s="39">
        <v>-0.1653</v>
      </c>
      <c r="H31" s="39">
        <v>0.0036</v>
      </c>
      <c r="I31" s="40">
        <v>15454.798926</v>
      </c>
      <c r="J31" s="40">
        <v>18877.005113</v>
      </c>
      <c r="K31" s="39">
        <v>-0.18129</v>
      </c>
      <c r="L31" s="40">
        <v>19767.251246</v>
      </c>
      <c r="M31" s="39">
        <v>-0.218161</v>
      </c>
      <c r="N31" s="39">
        <v>0.0278018328693493</v>
      </c>
      <c r="O31" s="38">
        <v>17624683</v>
      </c>
      <c r="P31" s="38">
        <v>17568088</v>
      </c>
      <c r="Q31" s="39">
        <v>0.0032</v>
      </c>
      <c r="R31" s="39">
        <v>0.0061</v>
      </c>
      <c r="S31" s="40">
        <v>106037.650888</v>
      </c>
      <c r="T31" s="40">
        <v>94329.681622</v>
      </c>
      <c r="U31" s="39">
        <v>0.124118</v>
      </c>
      <c r="V31" s="39">
        <v>0.0448382989459534</v>
      </c>
      <c r="W31" s="38">
        <v>64371</v>
      </c>
      <c r="X31" s="39">
        <v>0.0015</v>
      </c>
      <c r="Y31" s="38">
        <v>46955</v>
      </c>
      <c r="Z31" s="39">
        <v>0.370908</v>
      </c>
    </row>
    <row r="32" ht="13.8" customHeight="true" spans="1:26">
      <c r="A32" s="36"/>
      <c r="B32" s="37" t="s">
        <v>54</v>
      </c>
      <c r="C32" s="38">
        <v>2375612</v>
      </c>
      <c r="D32" s="38">
        <v>1637008</v>
      </c>
      <c r="E32" s="39">
        <v>0.4512</v>
      </c>
      <c r="F32" s="38">
        <v>1816492</v>
      </c>
      <c r="G32" s="39">
        <v>0.3078</v>
      </c>
      <c r="H32" s="39">
        <v>0.0033</v>
      </c>
      <c r="I32" s="40">
        <v>2990.628986</v>
      </c>
      <c r="J32" s="40">
        <v>1569.973345</v>
      </c>
      <c r="K32" s="39">
        <v>0.904892</v>
      </c>
      <c r="L32" s="40">
        <v>2157.226213</v>
      </c>
      <c r="M32" s="39">
        <v>0.386331</v>
      </c>
      <c r="N32" s="39">
        <v>0.00537988023274289</v>
      </c>
      <c r="O32" s="38">
        <v>9563693</v>
      </c>
      <c r="P32" s="38">
        <v>6457659</v>
      </c>
      <c r="Q32" s="39">
        <v>0.481</v>
      </c>
      <c r="R32" s="39">
        <v>0.0033</v>
      </c>
      <c r="S32" s="40">
        <v>11441.578951</v>
      </c>
      <c r="T32" s="40">
        <v>6298.715677</v>
      </c>
      <c r="U32" s="39">
        <v>0.816494</v>
      </c>
      <c r="V32" s="39">
        <v>0.00483810168484903</v>
      </c>
      <c r="W32" s="38">
        <v>117721</v>
      </c>
      <c r="X32" s="39">
        <v>0.0028</v>
      </c>
      <c r="Y32" s="38">
        <v>90762</v>
      </c>
      <c r="Z32" s="39">
        <v>0.29703</v>
      </c>
    </row>
    <row r="33" ht="13.8" customHeight="true" spans="1:26">
      <c r="A33" s="36"/>
      <c r="B33" s="37" t="s">
        <v>55</v>
      </c>
      <c r="C33" s="38">
        <v>2709754</v>
      </c>
      <c r="D33" s="38">
        <v>3659129</v>
      </c>
      <c r="E33" s="39">
        <v>-0.2595</v>
      </c>
      <c r="F33" s="38">
        <v>3073715</v>
      </c>
      <c r="G33" s="39">
        <v>-0.1184</v>
      </c>
      <c r="H33" s="39">
        <v>0.0038</v>
      </c>
      <c r="I33" s="40">
        <v>1143.88205</v>
      </c>
      <c r="J33" s="40">
        <v>1389.56075</v>
      </c>
      <c r="K33" s="39">
        <v>-0.176803</v>
      </c>
      <c r="L33" s="40">
        <v>1406.816384</v>
      </c>
      <c r="M33" s="39">
        <v>-0.1869</v>
      </c>
      <c r="N33" s="39">
        <v>0.00205774385863069</v>
      </c>
      <c r="O33" s="38">
        <v>14595018</v>
      </c>
      <c r="P33" s="38">
        <v>18498670</v>
      </c>
      <c r="Q33" s="39">
        <v>-0.211</v>
      </c>
      <c r="R33" s="39">
        <v>0.0051</v>
      </c>
      <c r="S33" s="40">
        <v>6338.634741</v>
      </c>
      <c r="T33" s="40">
        <v>7250.269931</v>
      </c>
      <c r="U33" s="39">
        <v>-0.125738</v>
      </c>
      <c r="V33" s="39">
        <v>0.00268030833431381</v>
      </c>
      <c r="W33" s="38">
        <v>158839</v>
      </c>
      <c r="X33" s="39">
        <v>0.0038</v>
      </c>
      <c r="Y33" s="38">
        <v>149607</v>
      </c>
      <c r="Z33" s="39">
        <v>0.061708</v>
      </c>
    </row>
    <row r="34" ht="13.8" customHeight="true" spans="1:26">
      <c r="A34" s="36"/>
      <c r="B34" s="37" t="s">
        <v>56</v>
      </c>
      <c r="C34" s="38">
        <v>480451</v>
      </c>
      <c r="D34" s="38">
        <v>547513</v>
      </c>
      <c r="E34" s="39">
        <v>-0.1225</v>
      </c>
      <c r="F34" s="38">
        <v>422953</v>
      </c>
      <c r="G34" s="39">
        <v>0.1359</v>
      </c>
      <c r="H34" s="39">
        <v>0.0007</v>
      </c>
      <c r="I34" s="40">
        <v>1798.293525</v>
      </c>
      <c r="J34" s="40">
        <v>1578.45926</v>
      </c>
      <c r="K34" s="39">
        <v>0.139271</v>
      </c>
      <c r="L34" s="40">
        <v>1465.52269</v>
      </c>
      <c r="M34" s="39">
        <v>0.227066</v>
      </c>
      <c r="N34" s="39">
        <v>0.00323497292145119</v>
      </c>
      <c r="O34" s="38">
        <v>1618342</v>
      </c>
      <c r="P34" s="38">
        <v>2021212</v>
      </c>
      <c r="Q34" s="39">
        <v>-0.1993</v>
      </c>
      <c r="R34" s="39">
        <v>0.0006</v>
      </c>
      <c r="S34" s="40">
        <v>5479.2099</v>
      </c>
      <c r="T34" s="40">
        <v>6081.164762</v>
      </c>
      <c r="U34" s="39">
        <v>-0.098987</v>
      </c>
      <c r="V34" s="39">
        <v>0.0023168982849622</v>
      </c>
      <c r="W34" s="38">
        <v>18876</v>
      </c>
      <c r="X34" s="39">
        <v>0.0005</v>
      </c>
      <c r="Y34" s="38">
        <v>26098</v>
      </c>
      <c r="Z34" s="39">
        <v>-0.276726</v>
      </c>
    </row>
    <row r="35" ht="13.8" customHeight="true" spans="1:26">
      <c r="A35" s="36"/>
      <c r="B35" s="37" t="s">
        <v>57</v>
      </c>
      <c r="C35" s="38">
        <v>1926582</v>
      </c>
      <c r="D35" s="38"/>
      <c r="E35" s="39"/>
      <c r="F35" s="38">
        <v>1143281</v>
      </c>
      <c r="G35" s="39">
        <v>0.6851</v>
      </c>
      <c r="H35" s="39">
        <v>0.0027</v>
      </c>
      <c r="I35" s="40">
        <v>3420.314535</v>
      </c>
      <c r="J35" s="40"/>
      <c r="K35" s="39"/>
      <c r="L35" s="40">
        <v>1372.455564</v>
      </c>
      <c r="M35" s="39">
        <v>1.492113</v>
      </c>
      <c r="N35" s="39">
        <v>0.00615284699063292</v>
      </c>
      <c r="O35" s="38">
        <v>6019868</v>
      </c>
      <c r="P35" s="38"/>
      <c r="Q35" s="39"/>
      <c r="R35" s="39">
        <v>0.0021</v>
      </c>
      <c r="S35" s="40">
        <v>7623.296743</v>
      </c>
      <c r="T35" s="40"/>
      <c r="U35" s="39"/>
      <c r="V35" s="39">
        <v>0.0032235310331175</v>
      </c>
      <c r="W35" s="38">
        <v>85692</v>
      </c>
      <c r="X35" s="39">
        <v>0.0021</v>
      </c>
      <c r="Y35" s="38">
        <v>70777</v>
      </c>
      <c r="Z35" s="39">
        <v>0.210732</v>
      </c>
    </row>
    <row r="36" ht="13.8" customHeight="true" spans="1:26">
      <c r="A36" s="36"/>
      <c r="B36" s="37" t="s">
        <v>58</v>
      </c>
      <c r="C36" s="38">
        <v>1112097</v>
      </c>
      <c r="D36" s="38">
        <v>1062948</v>
      </c>
      <c r="E36" s="39">
        <v>0.0462</v>
      </c>
      <c r="F36" s="38">
        <v>1123082</v>
      </c>
      <c r="G36" s="39">
        <v>-0.0098</v>
      </c>
      <c r="H36" s="39">
        <v>0.0016</v>
      </c>
      <c r="I36" s="40">
        <v>55.318583</v>
      </c>
      <c r="J36" s="40">
        <v>64.645682</v>
      </c>
      <c r="K36" s="39">
        <v>-0.14428</v>
      </c>
      <c r="L36" s="40">
        <v>65.973199</v>
      </c>
      <c r="M36" s="39">
        <v>-0.161499</v>
      </c>
      <c r="N36" s="39">
        <v>9.95132972288549e-5</v>
      </c>
      <c r="O36" s="38">
        <v>5957391</v>
      </c>
      <c r="P36" s="38">
        <v>4716402</v>
      </c>
      <c r="Q36" s="39">
        <v>0.2631</v>
      </c>
      <c r="R36" s="39">
        <v>0.0021</v>
      </c>
      <c r="S36" s="40">
        <v>310.997563</v>
      </c>
      <c r="T36" s="40">
        <v>305.029512</v>
      </c>
      <c r="U36" s="39">
        <v>0.019565</v>
      </c>
      <c r="V36" s="39">
        <v>0.000131506135645967</v>
      </c>
      <c r="W36" s="38">
        <v>38195</v>
      </c>
      <c r="X36" s="39">
        <v>0.0009</v>
      </c>
      <c r="Y36" s="38">
        <v>33846</v>
      </c>
      <c r="Z36" s="39">
        <v>0.128494</v>
      </c>
    </row>
    <row r="37" ht="13.8" customHeight="true" spans="1:26">
      <c r="A37" s="7"/>
      <c r="B37" s="8" t="s">
        <v>51</v>
      </c>
      <c r="C37" s="9">
        <v>11128844</v>
      </c>
      <c r="D37" s="9">
        <v>10587196</v>
      </c>
      <c r="E37" s="15">
        <v>0.0512</v>
      </c>
      <c r="F37" s="9">
        <v>10603832</v>
      </c>
      <c r="G37" s="15">
        <v>0.0495</v>
      </c>
      <c r="H37" s="15">
        <v>0.0157</v>
      </c>
      <c r="I37" s="18">
        <v>24863.236604</v>
      </c>
      <c r="J37" s="18">
        <v>23479.644149</v>
      </c>
      <c r="K37" s="15">
        <v>0.058927</v>
      </c>
      <c r="L37" s="18">
        <v>26235.245295</v>
      </c>
      <c r="M37" s="15">
        <v>-0.052296</v>
      </c>
      <c r="N37" s="15">
        <v>0.0447267901682369</v>
      </c>
      <c r="O37" s="9">
        <v>55378995</v>
      </c>
      <c r="P37" s="9">
        <v>49262031</v>
      </c>
      <c r="Q37" s="15">
        <v>0.1242</v>
      </c>
      <c r="R37" s="15">
        <v>0.0192</v>
      </c>
      <c r="S37" s="18">
        <v>137231.368786</v>
      </c>
      <c r="T37" s="18">
        <v>114264.861503</v>
      </c>
      <c r="U37" s="15">
        <v>0.200994</v>
      </c>
      <c r="V37" s="15">
        <v>0.0580286444188419</v>
      </c>
      <c r="W37" s="9">
        <v>483694</v>
      </c>
      <c r="X37" s="15">
        <v>0.0116</v>
      </c>
      <c r="Y37" s="9">
        <v>418045</v>
      </c>
      <c r="Z37" s="15">
        <v>0.157038</v>
      </c>
    </row>
    <row r="38" ht="13.8" customHeight="true" spans="1:26">
      <c r="A38" s="36" t="s">
        <v>59</v>
      </c>
      <c r="B38" s="37" t="s">
        <v>60</v>
      </c>
      <c r="C38" s="38">
        <v>8424265</v>
      </c>
      <c r="D38" s="38">
        <v>18921459</v>
      </c>
      <c r="E38" s="39">
        <v>-0.5548</v>
      </c>
      <c r="F38" s="38">
        <v>8221051</v>
      </c>
      <c r="G38" s="39">
        <v>0.0247</v>
      </c>
      <c r="H38" s="39">
        <v>0.0119</v>
      </c>
      <c r="I38" s="40">
        <v>6453.713217</v>
      </c>
      <c r="J38" s="40">
        <v>14921.231699</v>
      </c>
      <c r="K38" s="39">
        <v>-0.567481</v>
      </c>
      <c r="L38" s="40">
        <v>6604.139043</v>
      </c>
      <c r="M38" s="39">
        <v>-0.022778</v>
      </c>
      <c r="N38" s="39">
        <v>0.0116096661693795</v>
      </c>
      <c r="O38" s="38">
        <v>37461877</v>
      </c>
      <c r="P38" s="38">
        <v>67513610</v>
      </c>
      <c r="Q38" s="39">
        <v>-0.4451</v>
      </c>
      <c r="R38" s="39">
        <v>0.013</v>
      </c>
      <c r="S38" s="40">
        <v>29675.508112</v>
      </c>
      <c r="T38" s="40">
        <v>50395.059467</v>
      </c>
      <c r="U38" s="39">
        <v>-0.411143</v>
      </c>
      <c r="V38" s="39">
        <v>0.0125483664807356</v>
      </c>
      <c r="W38" s="38">
        <v>702356</v>
      </c>
      <c r="X38" s="39">
        <v>0.0169</v>
      </c>
      <c r="Y38" s="38">
        <v>655205</v>
      </c>
      <c r="Z38" s="39">
        <v>0.072</v>
      </c>
    </row>
    <row r="39" ht="13.8" customHeight="true" spans="1:26">
      <c r="A39" s="36"/>
      <c r="B39" s="37" t="s">
        <v>61</v>
      </c>
      <c r="C39" s="38">
        <v>9161733</v>
      </c>
      <c r="D39" s="38">
        <v>26688264</v>
      </c>
      <c r="E39" s="39">
        <v>-0.6567</v>
      </c>
      <c r="F39" s="38">
        <v>10411652</v>
      </c>
      <c r="G39" s="39">
        <v>-0.1201</v>
      </c>
      <c r="H39" s="39">
        <v>0.0129</v>
      </c>
      <c r="I39" s="40">
        <v>5682.583675</v>
      </c>
      <c r="J39" s="40">
        <v>18431.36053</v>
      </c>
      <c r="K39" s="39">
        <v>-0.691689</v>
      </c>
      <c r="L39" s="40">
        <v>6627.973313</v>
      </c>
      <c r="M39" s="39">
        <v>-0.142636</v>
      </c>
      <c r="N39" s="39">
        <v>0.0102224715025349</v>
      </c>
      <c r="O39" s="38">
        <v>42331897</v>
      </c>
      <c r="P39" s="38">
        <v>87057119</v>
      </c>
      <c r="Q39" s="39">
        <v>-0.5137</v>
      </c>
      <c r="R39" s="39">
        <v>0.0147</v>
      </c>
      <c r="S39" s="40">
        <v>26843.862282</v>
      </c>
      <c r="T39" s="40">
        <v>57037.015221</v>
      </c>
      <c r="U39" s="39">
        <v>-0.529361</v>
      </c>
      <c r="V39" s="39">
        <v>0.0113509976106094</v>
      </c>
      <c r="W39" s="38">
        <v>532000</v>
      </c>
      <c r="X39" s="39">
        <v>0.0128</v>
      </c>
      <c r="Y39" s="38">
        <v>534076</v>
      </c>
      <c r="Z39" s="39">
        <v>-0.0039</v>
      </c>
    </row>
    <row r="40" ht="13.8" customHeight="true" spans="1:26">
      <c r="A40" s="36"/>
      <c r="B40" s="37" t="s">
        <v>62</v>
      </c>
      <c r="C40" s="38">
        <v>14494488</v>
      </c>
      <c r="D40" s="38">
        <v>47389869</v>
      </c>
      <c r="E40" s="39">
        <v>-0.6941</v>
      </c>
      <c r="F40" s="38">
        <v>19705087</v>
      </c>
      <c r="G40" s="39">
        <v>-0.2644</v>
      </c>
      <c r="H40" s="39">
        <v>0.0204</v>
      </c>
      <c r="I40" s="40">
        <v>4261.646052</v>
      </c>
      <c r="J40" s="40">
        <v>12748.498156</v>
      </c>
      <c r="K40" s="39">
        <v>-0.665714</v>
      </c>
      <c r="L40" s="40">
        <v>5907.540925</v>
      </c>
      <c r="M40" s="39">
        <v>-0.278609</v>
      </c>
      <c r="N40" s="39">
        <v>0.00766632887644378</v>
      </c>
      <c r="O40" s="38">
        <v>88133997</v>
      </c>
      <c r="P40" s="38">
        <v>243329215</v>
      </c>
      <c r="Q40" s="39">
        <v>-0.6378</v>
      </c>
      <c r="R40" s="39">
        <v>0.0305</v>
      </c>
      <c r="S40" s="40">
        <v>26047.97284</v>
      </c>
      <c r="T40" s="40">
        <v>69101.345152</v>
      </c>
      <c r="U40" s="39">
        <v>-0.623047</v>
      </c>
      <c r="V40" s="39">
        <v>0.0110144536714569</v>
      </c>
      <c r="W40" s="38">
        <v>1329855</v>
      </c>
      <c r="X40" s="39">
        <v>0.032</v>
      </c>
      <c r="Y40" s="38">
        <v>1249019</v>
      </c>
      <c r="Z40" s="39">
        <v>0.0647</v>
      </c>
    </row>
    <row r="41" ht="13.8" customHeight="true" spans="1:26">
      <c r="A41" s="36"/>
      <c r="B41" s="37" t="s">
        <v>63</v>
      </c>
      <c r="C41" s="38">
        <v>16528614</v>
      </c>
      <c r="D41" s="38">
        <v>16131786</v>
      </c>
      <c r="E41" s="39">
        <v>0.0246</v>
      </c>
      <c r="F41" s="38">
        <v>14851909</v>
      </c>
      <c r="G41" s="39">
        <v>0.1129</v>
      </c>
      <c r="H41" s="39">
        <v>0.0233</v>
      </c>
      <c r="I41" s="40">
        <v>14564.730117</v>
      </c>
      <c r="J41" s="40">
        <v>12847.136689</v>
      </c>
      <c r="K41" s="39">
        <v>0.133695</v>
      </c>
      <c r="L41" s="40">
        <v>12239.888479</v>
      </c>
      <c r="M41" s="39">
        <v>0.18994</v>
      </c>
      <c r="N41" s="39">
        <v>0.0262006768537631</v>
      </c>
      <c r="O41" s="38">
        <v>58967459</v>
      </c>
      <c r="P41" s="38">
        <v>63945750</v>
      </c>
      <c r="Q41" s="39">
        <v>-0.0779</v>
      </c>
      <c r="R41" s="39">
        <v>0.0204</v>
      </c>
      <c r="S41" s="40">
        <v>48805.611758</v>
      </c>
      <c r="T41" s="40">
        <v>56365.24489</v>
      </c>
      <c r="U41" s="39">
        <v>-0.134119</v>
      </c>
      <c r="V41" s="39">
        <v>0.020637581009379</v>
      </c>
      <c r="W41" s="38">
        <v>453545</v>
      </c>
      <c r="X41" s="39">
        <v>0.0109</v>
      </c>
      <c r="Y41" s="38">
        <v>425143</v>
      </c>
      <c r="Z41" s="39">
        <v>0.0668</v>
      </c>
    </row>
    <row r="42" ht="13.8" customHeight="true" spans="1:26">
      <c r="A42" s="36"/>
      <c r="B42" s="37" t="s">
        <v>64</v>
      </c>
      <c r="C42" s="38">
        <v>18875320</v>
      </c>
      <c r="D42" s="38">
        <v>39077145</v>
      </c>
      <c r="E42" s="39">
        <v>-0.517</v>
      </c>
      <c r="F42" s="38">
        <v>20490232</v>
      </c>
      <c r="G42" s="39">
        <v>-0.0788</v>
      </c>
      <c r="H42" s="39">
        <v>0.0266</v>
      </c>
      <c r="I42" s="40">
        <v>4928.861044</v>
      </c>
      <c r="J42" s="40">
        <v>8396.394788</v>
      </c>
      <c r="K42" s="39">
        <v>-0.412979</v>
      </c>
      <c r="L42" s="40">
        <v>5167.153811</v>
      </c>
      <c r="M42" s="39">
        <v>-0.046117</v>
      </c>
      <c r="N42" s="39">
        <v>0.0088665903476106</v>
      </c>
      <c r="O42" s="38">
        <v>101335434</v>
      </c>
      <c r="P42" s="38">
        <v>159317788</v>
      </c>
      <c r="Q42" s="39">
        <v>-0.3639</v>
      </c>
      <c r="R42" s="39">
        <v>0.0351</v>
      </c>
      <c r="S42" s="40">
        <v>25383.742597</v>
      </c>
      <c r="T42" s="40">
        <v>39178.940793</v>
      </c>
      <c r="U42" s="39">
        <v>-0.352107</v>
      </c>
      <c r="V42" s="39">
        <v>0.0107335821701065</v>
      </c>
      <c r="W42" s="38">
        <v>1109773</v>
      </c>
      <c r="X42" s="39">
        <v>0.0267</v>
      </c>
      <c r="Y42" s="38">
        <v>936186</v>
      </c>
      <c r="Z42" s="39">
        <v>0.1854</v>
      </c>
    </row>
    <row r="43" ht="13.8" customHeight="true" spans="1:26">
      <c r="A43" s="36"/>
      <c r="B43" s="37" t="s">
        <v>65</v>
      </c>
      <c r="C43" s="38">
        <v>21902296</v>
      </c>
      <c r="D43" s="38">
        <v>48776024</v>
      </c>
      <c r="E43" s="39">
        <v>-0.551</v>
      </c>
      <c r="F43" s="38">
        <v>28013111</v>
      </c>
      <c r="G43" s="39">
        <v>-0.2181</v>
      </c>
      <c r="H43" s="39">
        <v>0.0308</v>
      </c>
      <c r="I43" s="40">
        <v>7199.404609</v>
      </c>
      <c r="J43" s="40">
        <v>15433.958048</v>
      </c>
      <c r="K43" s="39">
        <v>-0.533535</v>
      </c>
      <c r="L43" s="40">
        <v>8468.84431</v>
      </c>
      <c r="M43" s="39">
        <v>-0.149895</v>
      </c>
      <c r="N43" s="39">
        <v>0.0129510998270907</v>
      </c>
      <c r="O43" s="38">
        <v>110019128</v>
      </c>
      <c r="P43" s="38">
        <v>148992703</v>
      </c>
      <c r="Q43" s="39">
        <v>-0.2616</v>
      </c>
      <c r="R43" s="39">
        <v>0.0381</v>
      </c>
      <c r="S43" s="40">
        <v>36010.369297</v>
      </c>
      <c r="T43" s="40">
        <v>48853.943159</v>
      </c>
      <c r="U43" s="39">
        <v>-0.262897</v>
      </c>
      <c r="V43" s="39">
        <v>0.0152270791569921</v>
      </c>
      <c r="W43" s="38">
        <v>882658</v>
      </c>
      <c r="X43" s="39">
        <v>0.0212</v>
      </c>
      <c r="Y43" s="38">
        <v>889896</v>
      </c>
      <c r="Z43" s="39">
        <v>-0.0081</v>
      </c>
    </row>
    <row r="44" ht="13.8" customHeight="true" spans="1:26">
      <c r="A44" s="36"/>
      <c r="B44" s="37" t="s">
        <v>66</v>
      </c>
      <c r="C44" s="38">
        <v>22187534</v>
      </c>
      <c r="D44" s="38">
        <v>19680442</v>
      </c>
      <c r="E44" s="39">
        <v>0.1274</v>
      </c>
      <c r="F44" s="38">
        <v>21847016</v>
      </c>
      <c r="G44" s="39">
        <v>0.0156</v>
      </c>
      <c r="H44" s="39">
        <v>0.0312</v>
      </c>
      <c r="I44" s="40">
        <v>6347.948857</v>
      </c>
      <c r="J44" s="40">
        <v>5909.752248</v>
      </c>
      <c r="K44" s="39">
        <v>0.074148</v>
      </c>
      <c r="L44" s="40">
        <v>5942.386589</v>
      </c>
      <c r="M44" s="39">
        <v>0.068249</v>
      </c>
      <c r="N44" s="39">
        <v>0.0114194053271432</v>
      </c>
      <c r="O44" s="38">
        <v>100642091</v>
      </c>
      <c r="P44" s="38">
        <v>70631104</v>
      </c>
      <c r="Q44" s="39">
        <v>0.4249</v>
      </c>
      <c r="R44" s="39">
        <v>0.0349</v>
      </c>
      <c r="S44" s="40">
        <v>26943.52956</v>
      </c>
      <c r="T44" s="40">
        <v>21287.169598</v>
      </c>
      <c r="U44" s="39">
        <v>0.265717</v>
      </c>
      <c r="V44" s="39">
        <v>0.0113931421806623</v>
      </c>
      <c r="W44" s="38">
        <v>1327735</v>
      </c>
      <c r="X44" s="39">
        <v>0.0319</v>
      </c>
      <c r="Y44" s="38">
        <v>1092761</v>
      </c>
      <c r="Z44" s="39">
        <v>0.215</v>
      </c>
    </row>
    <row r="45" ht="13.8" customHeight="true" spans="1:26">
      <c r="A45" s="36"/>
      <c r="B45" s="37" t="s">
        <v>67</v>
      </c>
      <c r="C45" s="38">
        <v>12548584</v>
      </c>
      <c r="D45" s="38">
        <v>5393121</v>
      </c>
      <c r="E45" s="39">
        <v>1.3268</v>
      </c>
      <c r="F45" s="38">
        <v>6496344</v>
      </c>
      <c r="G45" s="39">
        <v>0.9316</v>
      </c>
      <c r="H45" s="39">
        <v>0.0177</v>
      </c>
      <c r="I45" s="40">
        <v>4670.568758</v>
      </c>
      <c r="J45" s="40">
        <v>1968.972742</v>
      </c>
      <c r="K45" s="39">
        <v>1.372084</v>
      </c>
      <c r="L45" s="40">
        <v>2198.917735</v>
      </c>
      <c r="M45" s="39">
        <v>1.124031</v>
      </c>
      <c r="N45" s="39">
        <v>0.00840194509397787</v>
      </c>
      <c r="O45" s="38">
        <v>27589488</v>
      </c>
      <c r="P45" s="38">
        <v>26200024</v>
      </c>
      <c r="Q45" s="39">
        <v>0.053</v>
      </c>
      <c r="R45" s="39">
        <v>0.0096</v>
      </c>
      <c r="S45" s="40">
        <v>9697.281519</v>
      </c>
      <c r="T45" s="40">
        <v>10272.503336</v>
      </c>
      <c r="U45" s="39">
        <v>-0.055996</v>
      </c>
      <c r="V45" s="39">
        <v>0.00410052093827738</v>
      </c>
      <c r="W45" s="38">
        <v>409359</v>
      </c>
      <c r="X45" s="39">
        <v>0.0098</v>
      </c>
      <c r="Y45" s="38">
        <v>376001</v>
      </c>
      <c r="Z45" s="39">
        <v>0.0887</v>
      </c>
    </row>
    <row r="46" ht="13.8" customHeight="true" spans="1:26">
      <c r="A46" s="36"/>
      <c r="B46" s="37" t="s">
        <v>68</v>
      </c>
      <c r="C46" s="38">
        <v>46558874</v>
      </c>
      <c r="D46" s="38">
        <v>4253837</v>
      </c>
      <c r="E46" s="39">
        <v>9.9451</v>
      </c>
      <c r="F46" s="38">
        <v>9838814</v>
      </c>
      <c r="G46" s="39">
        <v>3.7322</v>
      </c>
      <c r="H46" s="39">
        <v>0.0655</v>
      </c>
      <c r="I46" s="40">
        <v>20530.485091</v>
      </c>
      <c r="J46" s="40">
        <v>1453.888259</v>
      </c>
      <c r="K46" s="39">
        <v>13.121089</v>
      </c>
      <c r="L46" s="40">
        <v>3504.966189</v>
      </c>
      <c r="M46" s="39">
        <v>4.857542</v>
      </c>
      <c r="N46" s="39">
        <v>0.036932548780457</v>
      </c>
      <c r="O46" s="38">
        <v>63846848</v>
      </c>
      <c r="P46" s="38">
        <v>21896484</v>
      </c>
      <c r="Q46" s="39">
        <v>1.9158</v>
      </c>
      <c r="R46" s="39">
        <v>0.0221</v>
      </c>
      <c r="S46" s="40">
        <v>26387.465839</v>
      </c>
      <c r="T46" s="40">
        <v>7928.210322</v>
      </c>
      <c r="U46" s="39">
        <v>2.3283</v>
      </c>
      <c r="V46" s="39">
        <v>0.0111580091769942</v>
      </c>
      <c r="W46" s="38">
        <v>1250314</v>
      </c>
      <c r="X46" s="39">
        <v>0.0301</v>
      </c>
      <c r="Y46" s="38">
        <v>615173</v>
      </c>
      <c r="Z46" s="39">
        <v>1.0325</v>
      </c>
    </row>
    <row r="47" ht="13.8" customHeight="true" spans="1:26">
      <c r="A47" s="36"/>
      <c r="B47" s="37" t="s">
        <v>69</v>
      </c>
      <c r="C47" s="38">
        <v>65258</v>
      </c>
      <c r="D47" s="38">
        <v>85428</v>
      </c>
      <c r="E47" s="39">
        <v>-0.2361</v>
      </c>
      <c r="F47" s="38">
        <v>46320</v>
      </c>
      <c r="G47" s="39">
        <v>0.4089</v>
      </c>
      <c r="H47" s="39">
        <v>0.0001</v>
      </c>
      <c r="I47" s="40">
        <v>68.884809</v>
      </c>
      <c r="J47" s="40">
        <v>97.343206</v>
      </c>
      <c r="K47" s="39">
        <v>-0.292351</v>
      </c>
      <c r="L47" s="40">
        <v>49.164066</v>
      </c>
      <c r="M47" s="39">
        <v>0.401121</v>
      </c>
      <c r="N47" s="39">
        <v>0.000123917752422724</v>
      </c>
      <c r="O47" s="38">
        <v>347589</v>
      </c>
      <c r="P47" s="38">
        <v>366143</v>
      </c>
      <c r="Q47" s="39">
        <v>-0.0507</v>
      </c>
      <c r="R47" s="39">
        <v>0.0001</v>
      </c>
      <c r="S47" s="40">
        <v>374.79243</v>
      </c>
      <c r="T47" s="40">
        <v>401.786992</v>
      </c>
      <c r="U47" s="39">
        <v>-0.067186</v>
      </c>
      <c r="V47" s="39">
        <v>0.000158481962569789</v>
      </c>
      <c r="W47" s="38">
        <v>4530</v>
      </c>
      <c r="X47" s="39">
        <v>0.0001</v>
      </c>
      <c r="Y47" s="38">
        <v>3051</v>
      </c>
      <c r="Z47" s="39">
        <v>0.4848</v>
      </c>
    </row>
    <row r="48" ht="13.8" customHeight="true" spans="1:26">
      <c r="A48" s="36"/>
      <c r="B48" s="37" t="s">
        <v>70</v>
      </c>
      <c r="C48" s="38">
        <v>2331524</v>
      </c>
      <c r="D48" s="38">
        <v>2755044</v>
      </c>
      <c r="E48" s="39">
        <v>-0.1537</v>
      </c>
      <c r="F48" s="38">
        <v>2187087</v>
      </c>
      <c r="G48" s="39">
        <v>0.066</v>
      </c>
      <c r="H48" s="39">
        <v>0.0033</v>
      </c>
      <c r="I48" s="40">
        <v>1740.214538</v>
      </c>
      <c r="J48" s="40">
        <v>2366.45581</v>
      </c>
      <c r="K48" s="39">
        <v>-0.264633</v>
      </c>
      <c r="L48" s="40">
        <v>1672.346775</v>
      </c>
      <c r="M48" s="39">
        <v>0.040582</v>
      </c>
      <c r="N48" s="39">
        <v>0.00313049389862297</v>
      </c>
      <c r="O48" s="38">
        <v>8682847</v>
      </c>
      <c r="P48" s="38">
        <v>16141175</v>
      </c>
      <c r="Q48" s="39">
        <v>-0.4621</v>
      </c>
      <c r="R48" s="39">
        <v>0.003</v>
      </c>
      <c r="S48" s="40">
        <v>6817.517204</v>
      </c>
      <c r="T48" s="40">
        <v>13909.685418</v>
      </c>
      <c r="U48" s="39">
        <v>-0.509873</v>
      </c>
      <c r="V48" s="39">
        <v>0.0028828050404946</v>
      </c>
      <c r="W48" s="38">
        <v>190921</v>
      </c>
      <c r="X48" s="39">
        <v>0.0046</v>
      </c>
      <c r="Y48" s="38">
        <v>141469</v>
      </c>
      <c r="Z48" s="39">
        <v>0.3496</v>
      </c>
    </row>
    <row r="49" ht="13.8" customHeight="true" spans="1:26">
      <c r="A49" s="36"/>
      <c r="B49" s="37" t="s">
        <v>71</v>
      </c>
      <c r="C49" s="38">
        <v>969850</v>
      </c>
      <c r="D49" s="38">
        <v>688850</v>
      </c>
      <c r="E49" s="39">
        <v>0.4079</v>
      </c>
      <c r="F49" s="38">
        <v>953565</v>
      </c>
      <c r="G49" s="39">
        <v>0.0171</v>
      </c>
      <c r="H49" s="39">
        <v>0.0014</v>
      </c>
      <c r="I49" s="40">
        <v>605.42261</v>
      </c>
      <c r="J49" s="40">
        <v>364.837256</v>
      </c>
      <c r="K49" s="39">
        <v>0.659432</v>
      </c>
      <c r="L49" s="40">
        <v>597.749902</v>
      </c>
      <c r="M49" s="39">
        <v>0.012836</v>
      </c>
      <c r="N49" s="39">
        <v>0.00108910237520001</v>
      </c>
      <c r="O49" s="38">
        <v>4195801</v>
      </c>
      <c r="P49" s="38">
        <v>3199556</v>
      </c>
      <c r="Q49" s="39">
        <v>0.3114</v>
      </c>
      <c r="R49" s="39">
        <v>0.0015</v>
      </c>
      <c r="S49" s="40">
        <v>2695.100564</v>
      </c>
      <c r="T49" s="40">
        <v>1647.999127</v>
      </c>
      <c r="U49" s="39">
        <v>0.635377</v>
      </c>
      <c r="V49" s="39">
        <v>0.00113963034607093</v>
      </c>
      <c r="W49" s="38">
        <v>98510</v>
      </c>
      <c r="X49" s="39">
        <v>0.0024</v>
      </c>
      <c r="Y49" s="38">
        <v>75168</v>
      </c>
      <c r="Z49" s="39">
        <v>0.3105</v>
      </c>
    </row>
    <row r="50" ht="13.8" customHeight="true" spans="1:26">
      <c r="A50" s="36"/>
      <c r="B50" s="37" t="s">
        <v>72</v>
      </c>
      <c r="C50" s="38">
        <v>6072208</v>
      </c>
      <c r="D50" s="38">
        <v>8750716</v>
      </c>
      <c r="E50" s="39">
        <v>-0.3061</v>
      </c>
      <c r="F50" s="38">
        <v>7857077</v>
      </c>
      <c r="G50" s="39">
        <v>-0.2272</v>
      </c>
      <c r="H50" s="39">
        <v>0.0085</v>
      </c>
      <c r="I50" s="40">
        <v>2618.886217</v>
      </c>
      <c r="J50" s="40">
        <v>3127.013742</v>
      </c>
      <c r="K50" s="39">
        <v>-0.162496</v>
      </c>
      <c r="L50" s="40">
        <v>3130.194861</v>
      </c>
      <c r="M50" s="39">
        <v>-0.163347</v>
      </c>
      <c r="N50" s="39">
        <v>0.00471114747318948</v>
      </c>
      <c r="O50" s="38">
        <v>28177800</v>
      </c>
      <c r="P50" s="38">
        <v>25415897</v>
      </c>
      <c r="Q50" s="39">
        <v>0.1087</v>
      </c>
      <c r="R50" s="39">
        <v>0.0098</v>
      </c>
      <c r="S50" s="40">
        <v>11668.432991</v>
      </c>
      <c r="T50" s="40">
        <v>11037.135908</v>
      </c>
      <c r="U50" s="39">
        <v>0.057198</v>
      </c>
      <c r="V50" s="39">
        <v>0.00493402751098187</v>
      </c>
      <c r="W50" s="38">
        <v>268483</v>
      </c>
      <c r="X50" s="39">
        <v>0.0065</v>
      </c>
      <c r="Y50" s="38">
        <v>265089</v>
      </c>
      <c r="Z50" s="39">
        <v>0.0128</v>
      </c>
    </row>
    <row r="51" ht="13.8" customHeight="true" spans="1:26">
      <c r="A51" s="36"/>
      <c r="B51" s="37" t="s">
        <v>73</v>
      </c>
      <c r="C51" s="38">
        <v>32118968</v>
      </c>
      <c r="D51" s="38">
        <v>78657170</v>
      </c>
      <c r="E51" s="39">
        <v>-0.5917</v>
      </c>
      <c r="F51" s="38">
        <v>32887998</v>
      </c>
      <c r="G51" s="39">
        <v>-0.0234</v>
      </c>
      <c r="H51" s="39">
        <v>0.0452</v>
      </c>
      <c r="I51" s="40">
        <v>14709.1294</v>
      </c>
      <c r="J51" s="40">
        <v>27292.39506</v>
      </c>
      <c r="K51" s="39">
        <v>-0.461054</v>
      </c>
      <c r="L51" s="40">
        <v>13456.713358</v>
      </c>
      <c r="M51" s="39">
        <v>0.09307</v>
      </c>
      <c r="N51" s="39">
        <v>0.0264604385466614</v>
      </c>
      <c r="O51" s="38">
        <v>115903096</v>
      </c>
      <c r="P51" s="38">
        <v>206437763</v>
      </c>
      <c r="Q51" s="39">
        <v>-0.4386</v>
      </c>
      <c r="R51" s="39">
        <v>0.0402</v>
      </c>
      <c r="S51" s="40">
        <v>47510.267099</v>
      </c>
      <c r="T51" s="40">
        <v>94142.956331</v>
      </c>
      <c r="U51" s="39">
        <v>-0.495339</v>
      </c>
      <c r="V51" s="39">
        <v>0.020089841121029</v>
      </c>
      <c r="W51" s="38">
        <v>1015714</v>
      </c>
      <c r="X51" s="39">
        <v>0.0244</v>
      </c>
      <c r="Y51" s="38">
        <v>993143</v>
      </c>
      <c r="Z51" s="39">
        <v>0.0227</v>
      </c>
    </row>
    <row r="52" ht="13.8" customHeight="true" spans="1:26">
      <c r="A52" s="36"/>
      <c r="B52" s="37" t="s">
        <v>74</v>
      </c>
      <c r="C52" s="38">
        <v>2788930</v>
      </c>
      <c r="D52" s="38">
        <v>6332957</v>
      </c>
      <c r="E52" s="39">
        <v>-0.5596</v>
      </c>
      <c r="F52" s="38">
        <v>2861271</v>
      </c>
      <c r="G52" s="39">
        <v>-0.0253</v>
      </c>
      <c r="H52" s="39">
        <v>0.0039</v>
      </c>
      <c r="I52" s="40">
        <v>1029.506312</v>
      </c>
      <c r="J52" s="40">
        <v>2234.285875</v>
      </c>
      <c r="K52" s="39">
        <v>-0.539224</v>
      </c>
      <c r="L52" s="40">
        <v>1063.28703</v>
      </c>
      <c r="M52" s="39">
        <v>-0.03177</v>
      </c>
      <c r="N52" s="39">
        <v>0.00185199189981128</v>
      </c>
      <c r="O52" s="38">
        <v>11993879</v>
      </c>
      <c r="P52" s="38">
        <v>31711500</v>
      </c>
      <c r="Q52" s="39">
        <v>-0.6218</v>
      </c>
      <c r="R52" s="39">
        <v>0.0042</v>
      </c>
      <c r="S52" s="40">
        <v>4439.302068</v>
      </c>
      <c r="T52" s="40">
        <v>11506.477217</v>
      </c>
      <c r="U52" s="39">
        <v>-0.614191</v>
      </c>
      <c r="V52" s="39">
        <v>0.00187717052923604</v>
      </c>
      <c r="W52" s="38">
        <v>233500</v>
      </c>
      <c r="X52" s="39">
        <v>0.0056</v>
      </c>
      <c r="Y52" s="38">
        <v>250172</v>
      </c>
      <c r="Z52" s="39">
        <v>-0.0666</v>
      </c>
    </row>
    <row r="53" ht="13.8" customHeight="true" spans="1:26">
      <c r="A53" s="36"/>
      <c r="B53" s="37" t="s">
        <v>75</v>
      </c>
      <c r="C53" s="38">
        <v>1748039</v>
      </c>
      <c r="D53" s="38">
        <v>7203656</v>
      </c>
      <c r="E53" s="39">
        <v>-0.7573</v>
      </c>
      <c r="F53" s="38">
        <v>1284979</v>
      </c>
      <c r="G53" s="39">
        <v>0.3604</v>
      </c>
      <c r="H53" s="39">
        <v>0.0025</v>
      </c>
      <c r="I53" s="40">
        <v>800.029712</v>
      </c>
      <c r="J53" s="40">
        <v>3613.47603</v>
      </c>
      <c r="K53" s="39">
        <v>-0.778598</v>
      </c>
      <c r="L53" s="40">
        <v>595.48651</v>
      </c>
      <c r="M53" s="39">
        <v>0.343489</v>
      </c>
      <c r="N53" s="39">
        <v>0.00143918354745586</v>
      </c>
      <c r="O53" s="38">
        <v>8149629</v>
      </c>
      <c r="P53" s="38">
        <v>15428312</v>
      </c>
      <c r="Q53" s="39">
        <v>-0.4718</v>
      </c>
      <c r="R53" s="39">
        <v>0.0028</v>
      </c>
      <c r="S53" s="40">
        <v>3699.336894</v>
      </c>
      <c r="T53" s="40">
        <v>7966.935093</v>
      </c>
      <c r="U53" s="39">
        <v>-0.535664</v>
      </c>
      <c r="V53" s="39">
        <v>0.0015642743135659</v>
      </c>
      <c r="W53" s="38">
        <v>111467</v>
      </c>
      <c r="X53" s="39">
        <v>0.0027</v>
      </c>
      <c r="Y53" s="38">
        <v>102058</v>
      </c>
      <c r="Z53" s="39">
        <v>0.0922</v>
      </c>
    </row>
    <row r="54" ht="13.8" customHeight="true" spans="1:26">
      <c r="A54" s="36"/>
      <c r="B54" s="37" t="s">
        <v>76</v>
      </c>
      <c r="C54" s="38">
        <v>1327904</v>
      </c>
      <c r="D54" s="38"/>
      <c r="E54" s="39"/>
      <c r="F54" s="38">
        <v>1392538</v>
      </c>
      <c r="G54" s="39">
        <v>-0.0464</v>
      </c>
      <c r="H54" s="39">
        <v>0.0019</v>
      </c>
      <c r="I54" s="40">
        <v>562.458893</v>
      </c>
      <c r="J54" s="40"/>
      <c r="K54" s="39"/>
      <c r="L54" s="40">
        <v>601.02644</v>
      </c>
      <c r="M54" s="39">
        <v>-0.064169</v>
      </c>
      <c r="N54" s="39">
        <v>0.00101181440237039</v>
      </c>
      <c r="O54" s="38">
        <v>6416714</v>
      </c>
      <c r="P54" s="38"/>
      <c r="Q54" s="39"/>
      <c r="R54" s="39">
        <v>0.0022</v>
      </c>
      <c r="S54" s="40">
        <v>2733.346457</v>
      </c>
      <c r="T54" s="40"/>
      <c r="U54" s="39"/>
      <c r="V54" s="39">
        <v>0.00115580272229228</v>
      </c>
      <c r="W54" s="38">
        <v>114334</v>
      </c>
      <c r="X54" s="39">
        <v>0.0027</v>
      </c>
      <c r="Y54" s="38">
        <v>92483</v>
      </c>
      <c r="Z54" s="39">
        <v>0.2363</v>
      </c>
    </row>
    <row r="55" ht="13.8" customHeight="true" spans="1:26">
      <c r="A55" s="36"/>
      <c r="B55" s="37" t="s">
        <v>77</v>
      </c>
      <c r="C55" s="38">
        <v>1361399</v>
      </c>
      <c r="D55" s="38"/>
      <c r="E55" s="39"/>
      <c r="F55" s="38">
        <v>1393800</v>
      </c>
      <c r="G55" s="39">
        <v>-0.0232</v>
      </c>
      <c r="H55" s="39">
        <v>0.0019</v>
      </c>
      <c r="I55" s="40">
        <v>1148.896025</v>
      </c>
      <c r="J55" s="40"/>
      <c r="K55" s="39"/>
      <c r="L55" s="40">
        <v>1035.568261</v>
      </c>
      <c r="M55" s="39">
        <v>0.109435</v>
      </c>
      <c r="N55" s="39">
        <v>0.00206676356154811</v>
      </c>
      <c r="O55" s="38">
        <v>6292635</v>
      </c>
      <c r="P55" s="38"/>
      <c r="Q55" s="39"/>
      <c r="R55" s="39">
        <v>0.0022</v>
      </c>
      <c r="S55" s="40">
        <v>5062.825457</v>
      </c>
      <c r="T55" s="40"/>
      <c r="U55" s="39"/>
      <c r="V55" s="39">
        <v>0.00214082903054805</v>
      </c>
      <c r="W55" s="38">
        <v>48037</v>
      </c>
      <c r="X55" s="39">
        <v>0.0012</v>
      </c>
      <c r="Y55" s="38">
        <v>28077</v>
      </c>
      <c r="Z55" s="39">
        <v>0.7109</v>
      </c>
    </row>
    <row r="56" ht="13.8" customHeight="true" spans="1:26">
      <c r="A56" s="36"/>
      <c r="B56" s="37" t="s">
        <v>78</v>
      </c>
      <c r="C56" s="38">
        <v>0</v>
      </c>
      <c r="D56" s="38">
        <v>0</v>
      </c>
      <c r="E56" s="39"/>
      <c r="F56" s="38">
        <v>0</v>
      </c>
      <c r="G56" s="39"/>
      <c r="H56" s="39">
        <v>0</v>
      </c>
      <c r="I56" s="40">
        <v>0</v>
      </c>
      <c r="J56" s="40">
        <v>0</v>
      </c>
      <c r="K56" s="39"/>
      <c r="L56" s="40">
        <v>0</v>
      </c>
      <c r="M56" s="39"/>
      <c r="N56" s="39">
        <v>0</v>
      </c>
      <c r="O56" s="38">
        <v>0</v>
      </c>
      <c r="P56" s="38">
        <v>294</v>
      </c>
      <c r="Q56" s="39">
        <v>-1</v>
      </c>
      <c r="R56" s="39">
        <v>0</v>
      </c>
      <c r="S56" s="40">
        <v>0</v>
      </c>
      <c r="T56" s="40">
        <v>0.194359</v>
      </c>
      <c r="U56" s="39">
        <v>-1</v>
      </c>
      <c r="V56" s="39">
        <v>0</v>
      </c>
      <c r="W56" s="38">
        <v>0</v>
      </c>
      <c r="X56" s="39">
        <v>0</v>
      </c>
      <c r="Y56" s="38">
        <v>0</v>
      </c>
      <c r="Z56" s="39">
        <v>0</v>
      </c>
    </row>
    <row r="57" ht="13.8" customHeight="true" spans="1:26">
      <c r="A57" s="36"/>
      <c r="B57" s="37" t="s">
        <v>79</v>
      </c>
      <c r="C57" s="38">
        <v>0</v>
      </c>
      <c r="D57" s="38">
        <v>0</v>
      </c>
      <c r="E57" s="39"/>
      <c r="F57" s="38">
        <v>0</v>
      </c>
      <c r="G57" s="39"/>
      <c r="H57" s="39">
        <v>0</v>
      </c>
      <c r="I57" s="40">
        <v>0</v>
      </c>
      <c r="J57" s="40">
        <v>0</v>
      </c>
      <c r="K57" s="39"/>
      <c r="L57" s="40">
        <v>0</v>
      </c>
      <c r="M57" s="39"/>
      <c r="N57" s="39">
        <v>0</v>
      </c>
      <c r="O57" s="38">
        <v>0</v>
      </c>
      <c r="P57" s="38"/>
      <c r="Q57" s="39"/>
      <c r="R57" s="39">
        <v>0</v>
      </c>
      <c r="S57" s="40">
        <v>0</v>
      </c>
      <c r="T57" s="40">
        <v>0</v>
      </c>
      <c r="U57" s="39"/>
      <c r="V57" s="39">
        <v>0</v>
      </c>
      <c r="W57" s="38">
        <v>0</v>
      </c>
      <c r="X57" s="39">
        <v>0</v>
      </c>
      <c r="Y57" s="38">
        <v>0</v>
      </c>
      <c r="Z57" s="39">
        <v>0</v>
      </c>
    </row>
    <row r="58" ht="13.8" customHeight="true" spans="1:26">
      <c r="A58" s="36"/>
      <c r="B58" s="37" t="s">
        <v>80</v>
      </c>
      <c r="C58" s="38">
        <v>0</v>
      </c>
      <c r="D58" s="38">
        <v>0</v>
      </c>
      <c r="E58" s="39"/>
      <c r="F58" s="38">
        <v>0</v>
      </c>
      <c r="G58" s="39"/>
      <c r="H58" s="39">
        <v>0</v>
      </c>
      <c r="I58" s="40">
        <v>0</v>
      </c>
      <c r="J58" s="40">
        <v>0</v>
      </c>
      <c r="K58" s="39"/>
      <c r="L58" s="40">
        <v>0</v>
      </c>
      <c r="M58" s="39"/>
      <c r="N58" s="39">
        <v>0</v>
      </c>
      <c r="O58" s="38">
        <v>0</v>
      </c>
      <c r="P58" s="38"/>
      <c r="Q58" s="39"/>
      <c r="R58" s="39">
        <v>0</v>
      </c>
      <c r="S58" s="40">
        <v>0</v>
      </c>
      <c r="T58" s="40">
        <v>0</v>
      </c>
      <c r="U58" s="39"/>
      <c r="V58" s="39">
        <v>0</v>
      </c>
      <c r="W58" s="38">
        <v>0</v>
      </c>
      <c r="X58" s="39">
        <v>0</v>
      </c>
      <c r="Y58" s="38">
        <v>0</v>
      </c>
      <c r="Z58" s="39">
        <v>0</v>
      </c>
    </row>
    <row r="59" ht="13.8" customHeight="true" spans="1:26">
      <c r="A59" s="36"/>
      <c r="B59" s="37" t="s">
        <v>81</v>
      </c>
      <c r="C59" s="38">
        <v>3110</v>
      </c>
      <c r="D59" s="38">
        <v>432</v>
      </c>
      <c r="E59" s="39">
        <v>6.1991</v>
      </c>
      <c r="F59" s="38">
        <v>1489</v>
      </c>
      <c r="G59" s="39">
        <v>1.0887</v>
      </c>
      <c r="H59" s="39">
        <v>0</v>
      </c>
      <c r="I59" s="40">
        <v>1.813868</v>
      </c>
      <c r="J59" s="40">
        <v>0.239397</v>
      </c>
      <c r="K59" s="39">
        <v>6.57682</v>
      </c>
      <c r="L59" s="40">
        <v>0.836426</v>
      </c>
      <c r="M59" s="39">
        <v>1.168594</v>
      </c>
      <c r="N59" s="39">
        <v>3.26299004112069e-6</v>
      </c>
      <c r="O59" s="38">
        <v>5772</v>
      </c>
      <c r="P59" s="38">
        <v>1569</v>
      </c>
      <c r="Q59" s="39">
        <v>2.6788</v>
      </c>
      <c r="R59" s="39">
        <v>0</v>
      </c>
      <c r="S59" s="40">
        <v>3.351041</v>
      </c>
      <c r="T59" s="40">
        <v>0.88455</v>
      </c>
      <c r="U59" s="39">
        <v>2.788413</v>
      </c>
      <c r="V59" s="39">
        <v>1.41699648077691e-6</v>
      </c>
      <c r="W59" s="38">
        <v>178</v>
      </c>
      <c r="X59" s="39">
        <v>0</v>
      </c>
      <c r="Y59" s="38">
        <v>126</v>
      </c>
      <c r="Z59" s="39">
        <v>0.4127</v>
      </c>
    </row>
    <row r="60" ht="13.8" customHeight="true" spans="1:26">
      <c r="A60" s="36"/>
      <c r="B60" s="37" t="s">
        <v>82</v>
      </c>
      <c r="C60" s="38">
        <v>0</v>
      </c>
      <c r="D60" s="38">
        <v>0</v>
      </c>
      <c r="E60" s="39"/>
      <c r="F60" s="38">
        <v>0</v>
      </c>
      <c r="G60" s="39"/>
      <c r="H60" s="39">
        <v>0</v>
      </c>
      <c r="I60" s="40">
        <v>0</v>
      </c>
      <c r="J60" s="40">
        <v>0</v>
      </c>
      <c r="K60" s="39"/>
      <c r="L60" s="40">
        <v>0</v>
      </c>
      <c r="M60" s="39"/>
      <c r="N60" s="39">
        <v>0</v>
      </c>
      <c r="O60" s="38">
        <v>0</v>
      </c>
      <c r="P60" s="38"/>
      <c r="Q60" s="39"/>
      <c r="R60" s="39">
        <v>0</v>
      </c>
      <c r="S60" s="40">
        <v>0</v>
      </c>
      <c r="T60" s="40">
        <v>0</v>
      </c>
      <c r="U60" s="39"/>
      <c r="V60" s="39">
        <v>0</v>
      </c>
      <c r="W60" s="38">
        <v>0</v>
      </c>
      <c r="X60" s="39">
        <v>0</v>
      </c>
      <c r="Y60" s="38">
        <v>0</v>
      </c>
      <c r="Z60" s="39">
        <v>0</v>
      </c>
    </row>
    <row r="61" ht="13.8" customHeight="true" spans="1:26">
      <c r="A61" s="36"/>
      <c r="B61" s="37" t="s">
        <v>83</v>
      </c>
      <c r="C61" s="38">
        <v>0</v>
      </c>
      <c r="D61" s="38">
        <v>0</v>
      </c>
      <c r="E61" s="39"/>
      <c r="F61" s="38">
        <v>0</v>
      </c>
      <c r="G61" s="39"/>
      <c r="H61" s="39">
        <v>0</v>
      </c>
      <c r="I61" s="40">
        <v>0</v>
      </c>
      <c r="J61" s="40">
        <v>0</v>
      </c>
      <c r="K61" s="39"/>
      <c r="L61" s="40">
        <v>0</v>
      </c>
      <c r="M61" s="39"/>
      <c r="N61" s="39">
        <v>0</v>
      </c>
      <c r="O61" s="38">
        <v>0</v>
      </c>
      <c r="P61" s="38"/>
      <c r="Q61" s="39"/>
      <c r="R61" s="39">
        <v>0</v>
      </c>
      <c r="S61" s="40">
        <v>0</v>
      </c>
      <c r="T61" s="40">
        <v>0</v>
      </c>
      <c r="U61" s="39"/>
      <c r="V61" s="39">
        <v>0</v>
      </c>
      <c r="W61" s="38">
        <v>0</v>
      </c>
      <c r="X61" s="39">
        <v>0</v>
      </c>
      <c r="Y61" s="38">
        <v>0</v>
      </c>
      <c r="Z61" s="39">
        <v>0</v>
      </c>
    </row>
    <row r="62" ht="13.8" customHeight="true" spans="1:26">
      <c r="A62" s="36"/>
      <c r="B62" s="37" t="s">
        <v>84</v>
      </c>
      <c r="C62" s="38">
        <v>0</v>
      </c>
      <c r="D62" s="38">
        <v>0</v>
      </c>
      <c r="E62" s="39"/>
      <c r="F62" s="38">
        <v>0</v>
      </c>
      <c r="G62" s="39"/>
      <c r="H62" s="39">
        <v>0</v>
      </c>
      <c r="I62" s="40">
        <v>0</v>
      </c>
      <c r="J62" s="40">
        <v>0</v>
      </c>
      <c r="K62" s="39"/>
      <c r="L62" s="40">
        <v>0</v>
      </c>
      <c r="M62" s="39"/>
      <c r="N62" s="39">
        <v>0</v>
      </c>
      <c r="O62" s="38">
        <v>0</v>
      </c>
      <c r="P62" s="38"/>
      <c r="Q62" s="39"/>
      <c r="R62" s="39">
        <v>0</v>
      </c>
      <c r="S62" s="40">
        <v>0</v>
      </c>
      <c r="T62" s="40">
        <v>0</v>
      </c>
      <c r="U62" s="39"/>
      <c r="V62" s="39">
        <v>0</v>
      </c>
      <c r="W62" s="38">
        <v>0</v>
      </c>
      <c r="X62" s="39">
        <v>0</v>
      </c>
      <c r="Y62" s="38">
        <v>0</v>
      </c>
      <c r="Z62" s="39">
        <v>0</v>
      </c>
    </row>
    <row r="63" ht="13.8" customHeight="true" spans="1:26">
      <c r="A63" s="36"/>
      <c r="B63" s="37" t="s">
        <v>85</v>
      </c>
      <c r="C63" s="38">
        <v>3257378</v>
      </c>
      <c r="D63" s="38">
        <v>6953828</v>
      </c>
      <c r="E63" s="39">
        <v>-0.5316</v>
      </c>
      <c r="F63" s="38">
        <v>2792680</v>
      </c>
      <c r="G63" s="39">
        <v>0.1664</v>
      </c>
      <c r="H63" s="39">
        <v>0.0046</v>
      </c>
      <c r="I63" s="40">
        <v>12.462154</v>
      </c>
      <c r="J63" s="40">
        <v>39.497298</v>
      </c>
      <c r="K63" s="39">
        <v>-0.684481</v>
      </c>
      <c r="L63" s="40">
        <v>12.164226</v>
      </c>
      <c r="M63" s="39">
        <v>0.024492</v>
      </c>
      <c r="N63" s="39">
        <v>2.24183261366938e-5</v>
      </c>
      <c r="O63" s="38">
        <v>11568442</v>
      </c>
      <c r="P63" s="38">
        <v>20306811</v>
      </c>
      <c r="Q63" s="39">
        <v>-0.4303</v>
      </c>
      <c r="R63" s="39">
        <v>0.004</v>
      </c>
      <c r="S63" s="40">
        <v>44.347901</v>
      </c>
      <c r="T63" s="40">
        <v>118.454845</v>
      </c>
      <c r="U63" s="39">
        <v>-0.625613</v>
      </c>
      <c r="V63" s="39">
        <v>1.87526263172676e-5</v>
      </c>
      <c r="W63" s="38">
        <v>421655</v>
      </c>
      <c r="X63" s="39">
        <v>0.0101</v>
      </c>
      <c r="Y63" s="38">
        <v>217712</v>
      </c>
      <c r="Z63" s="39">
        <v>0.9368</v>
      </c>
    </row>
    <row r="64" ht="13.8" customHeight="true" spans="1:26">
      <c r="A64" s="36"/>
      <c r="B64" s="37" t="s">
        <v>86</v>
      </c>
      <c r="C64" s="38">
        <v>4375672</v>
      </c>
      <c r="D64" s="38">
        <v>4735295</v>
      </c>
      <c r="E64" s="39">
        <v>-0.0759</v>
      </c>
      <c r="F64" s="38">
        <v>3304446</v>
      </c>
      <c r="G64" s="39">
        <v>0.3242</v>
      </c>
      <c r="H64" s="39">
        <v>0.0062</v>
      </c>
      <c r="I64" s="40">
        <v>25.409922</v>
      </c>
      <c r="J64" s="40">
        <v>37.724279</v>
      </c>
      <c r="K64" s="39">
        <v>-0.326431</v>
      </c>
      <c r="L64" s="40">
        <v>20.009794</v>
      </c>
      <c r="M64" s="39">
        <v>0.269874</v>
      </c>
      <c r="N64" s="39">
        <v>4.57102294277498e-5</v>
      </c>
      <c r="O64" s="38">
        <v>15709433</v>
      </c>
      <c r="P64" s="38">
        <v>14665726</v>
      </c>
      <c r="Q64" s="39">
        <v>0.0712</v>
      </c>
      <c r="R64" s="39">
        <v>0.0054</v>
      </c>
      <c r="S64" s="40">
        <v>87.916305</v>
      </c>
      <c r="T64" s="40">
        <v>108.057465</v>
      </c>
      <c r="U64" s="39">
        <v>-0.186393</v>
      </c>
      <c r="V64" s="39">
        <v>3.71756402825001e-5</v>
      </c>
      <c r="W64" s="38">
        <v>577407</v>
      </c>
      <c r="X64" s="39">
        <v>0.0139</v>
      </c>
      <c r="Y64" s="38">
        <v>340832</v>
      </c>
      <c r="Z64" s="39">
        <v>0.6941</v>
      </c>
    </row>
    <row r="65" ht="13.8" customHeight="true" spans="1:26">
      <c r="A65" s="36"/>
      <c r="B65" s="37" t="s">
        <v>87</v>
      </c>
      <c r="C65" s="38">
        <v>5683301</v>
      </c>
      <c r="D65" s="38">
        <v>18593617</v>
      </c>
      <c r="E65" s="39">
        <v>-0.6943</v>
      </c>
      <c r="F65" s="38">
        <v>7007600</v>
      </c>
      <c r="G65" s="39">
        <v>-0.189</v>
      </c>
      <c r="H65" s="39">
        <v>0.008</v>
      </c>
      <c r="I65" s="40">
        <v>15.044658</v>
      </c>
      <c r="J65" s="40">
        <v>35.876217</v>
      </c>
      <c r="K65" s="39">
        <v>-0.580651</v>
      </c>
      <c r="L65" s="40">
        <v>16.594943</v>
      </c>
      <c r="M65" s="39">
        <v>-0.093419</v>
      </c>
      <c r="N65" s="39">
        <v>2.70640251804799e-5</v>
      </c>
      <c r="O65" s="38">
        <v>32347398</v>
      </c>
      <c r="P65" s="38">
        <v>69281287</v>
      </c>
      <c r="Q65" s="39">
        <v>-0.5331</v>
      </c>
      <c r="R65" s="39">
        <v>0.0112</v>
      </c>
      <c r="S65" s="40">
        <v>68.024801</v>
      </c>
      <c r="T65" s="40">
        <v>148.579975</v>
      </c>
      <c r="U65" s="39">
        <v>-0.542167</v>
      </c>
      <c r="V65" s="39">
        <v>2.87644656160727e-5</v>
      </c>
      <c r="W65" s="38">
        <v>473972</v>
      </c>
      <c r="X65" s="39">
        <v>0.0114</v>
      </c>
      <c r="Y65" s="38">
        <v>412734</v>
      </c>
      <c r="Z65" s="39">
        <v>0.1484</v>
      </c>
    </row>
    <row r="66" ht="13.8" customHeight="true" spans="1:26">
      <c r="A66" s="36"/>
      <c r="B66" s="37" t="s">
        <v>88</v>
      </c>
      <c r="C66" s="38">
        <v>5123213</v>
      </c>
      <c r="D66" s="38">
        <v>10518119</v>
      </c>
      <c r="E66" s="39">
        <v>-0.5129</v>
      </c>
      <c r="F66" s="38">
        <v>5893255</v>
      </c>
      <c r="G66" s="39">
        <v>-0.1307</v>
      </c>
      <c r="H66" s="39">
        <v>0.0072</v>
      </c>
      <c r="I66" s="40">
        <v>17.069647</v>
      </c>
      <c r="J66" s="40">
        <v>28.361375</v>
      </c>
      <c r="K66" s="39">
        <v>-0.398138</v>
      </c>
      <c r="L66" s="40">
        <v>15.600316</v>
      </c>
      <c r="M66" s="39">
        <v>0.094186</v>
      </c>
      <c r="N66" s="39">
        <v>3.07068034534187e-5</v>
      </c>
      <c r="O66" s="38">
        <v>27337886</v>
      </c>
      <c r="P66" s="38">
        <v>31728161</v>
      </c>
      <c r="Q66" s="39">
        <v>-0.1384</v>
      </c>
      <c r="R66" s="39">
        <v>0.0095</v>
      </c>
      <c r="S66" s="40">
        <v>70.886599</v>
      </c>
      <c r="T66" s="40">
        <v>75.716679</v>
      </c>
      <c r="U66" s="39">
        <v>-0.063791</v>
      </c>
      <c r="V66" s="39">
        <v>2.99745844104098e-5</v>
      </c>
      <c r="W66" s="38">
        <v>305367</v>
      </c>
      <c r="X66" s="39">
        <v>0.0073</v>
      </c>
      <c r="Y66" s="38">
        <v>247927</v>
      </c>
      <c r="Z66" s="39">
        <v>0.2317</v>
      </c>
    </row>
    <row r="67" ht="13.8" customHeight="true" spans="1:26">
      <c r="A67" s="36"/>
      <c r="B67" s="37" t="s">
        <v>89</v>
      </c>
      <c r="C67" s="38">
        <v>3285488</v>
      </c>
      <c r="D67" s="38">
        <v>4097940</v>
      </c>
      <c r="E67" s="39">
        <v>-0.1983</v>
      </c>
      <c r="F67" s="38">
        <v>2248954</v>
      </c>
      <c r="G67" s="39">
        <v>0.4609</v>
      </c>
      <c r="H67" s="39">
        <v>0.0046</v>
      </c>
      <c r="I67" s="40">
        <v>9.376416</v>
      </c>
      <c r="J67" s="40">
        <v>12.918735</v>
      </c>
      <c r="K67" s="39">
        <v>-0.2742</v>
      </c>
      <c r="L67" s="40">
        <v>8.305692</v>
      </c>
      <c r="M67" s="39">
        <v>0.128914</v>
      </c>
      <c r="N67" s="39">
        <v>1.68673530981332e-5</v>
      </c>
      <c r="O67" s="38">
        <v>12881423</v>
      </c>
      <c r="P67" s="38">
        <v>8900090</v>
      </c>
      <c r="Q67" s="39">
        <v>0.4473</v>
      </c>
      <c r="R67" s="39">
        <v>0.0045</v>
      </c>
      <c r="S67" s="40">
        <v>39.231906</v>
      </c>
      <c r="T67" s="40">
        <v>25.43024</v>
      </c>
      <c r="U67" s="39">
        <v>0.542727</v>
      </c>
      <c r="V67" s="39">
        <v>1.65893144059325e-5</v>
      </c>
      <c r="W67" s="38">
        <v>324998</v>
      </c>
      <c r="X67" s="39">
        <v>0.0078</v>
      </c>
      <c r="Y67" s="38">
        <v>206890</v>
      </c>
      <c r="Z67" s="39">
        <v>0.5709</v>
      </c>
    </row>
    <row r="68" ht="13.8" customHeight="true" spans="1:26">
      <c r="A68" s="36"/>
      <c r="B68" s="37" t="s">
        <v>90</v>
      </c>
      <c r="C68" s="38">
        <v>1618786</v>
      </c>
      <c r="D68" s="38">
        <v>2204582</v>
      </c>
      <c r="E68" s="39">
        <v>-0.2657</v>
      </c>
      <c r="F68" s="38">
        <v>1535582</v>
      </c>
      <c r="G68" s="39">
        <v>0.0542</v>
      </c>
      <c r="H68" s="39">
        <v>0.0023</v>
      </c>
      <c r="I68" s="40">
        <v>13.267786</v>
      </c>
      <c r="J68" s="40">
        <v>14.442539</v>
      </c>
      <c r="K68" s="39">
        <v>-0.08134</v>
      </c>
      <c r="L68" s="40">
        <v>11.16239</v>
      </c>
      <c r="M68" s="39">
        <v>0.188615</v>
      </c>
      <c r="N68" s="39">
        <v>2.38675877107488e-5</v>
      </c>
      <c r="O68" s="38">
        <v>6127229</v>
      </c>
      <c r="P68" s="38">
        <v>7344070</v>
      </c>
      <c r="Q68" s="39">
        <v>-0.1657</v>
      </c>
      <c r="R68" s="39">
        <v>0.0021</v>
      </c>
      <c r="S68" s="40">
        <v>39.066919</v>
      </c>
      <c r="T68" s="40">
        <v>50.238597</v>
      </c>
      <c r="U68" s="39">
        <v>-0.222372</v>
      </c>
      <c r="V68" s="39">
        <v>1.65195492200175e-5</v>
      </c>
      <c r="W68" s="38">
        <v>135138</v>
      </c>
      <c r="X68" s="39">
        <v>0.0033</v>
      </c>
      <c r="Y68" s="38">
        <v>93274</v>
      </c>
      <c r="Z68" s="39">
        <v>0.4488</v>
      </c>
    </row>
    <row r="69" ht="13.8" customHeight="true" spans="1:26">
      <c r="A69" s="36"/>
      <c r="B69" s="37" t="s">
        <v>91</v>
      </c>
      <c r="C69" s="38">
        <v>436472</v>
      </c>
      <c r="D69" s="38">
        <v>989342</v>
      </c>
      <c r="E69" s="39">
        <v>-0.5588</v>
      </c>
      <c r="F69" s="38">
        <v>387111</v>
      </c>
      <c r="G69" s="39">
        <v>0.1275</v>
      </c>
      <c r="H69" s="39">
        <v>0.0006</v>
      </c>
      <c r="I69" s="40">
        <v>3.070601</v>
      </c>
      <c r="J69" s="40">
        <v>9.683672</v>
      </c>
      <c r="K69" s="39">
        <v>-0.682909</v>
      </c>
      <c r="L69" s="40">
        <v>2.67436</v>
      </c>
      <c r="M69" s="39">
        <v>0.148163</v>
      </c>
      <c r="N69" s="39">
        <v>5.52374289819063e-6</v>
      </c>
      <c r="O69" s="38">
        <v>3082716</v>
      </c>
      <c r="P69" s="38">
        <v>4154779</v>
      </c>
      <c r="Q69" s="39">
        <v>-0.258</v>
      </c>
      <c r="R69" s="39">
        <v>0.0011</v>
      </c>
      <c r="S69" s="40">
        <v>10.316179</v>
      </c>
      <c r="T69" s="40">
        <v>22.764389</v>
      </c>
      <c r="U69" s="39">
        <v>-0.546828</v>
      </c>
      <c r="V69" s="39">
        <v>4.36222336225211e-6</v>
      </c>
      <c r="W69" s="38">
        <v>51669</v>
      </c>
      <c r="X69" s="39">
        <v>0.0012</v>
      </c>
      <c r="Y69" s="38">
        <v>37071</v>
      </c>
      <c r="Z69" s="39">
        <v>0.3938</v>
      </c>
    </row>
    <row r="70" ht="13.8" customHeight="true" spans="1:26">
      <c r="A70" s="36"/>
      <c r="B70" s="37" t="s">
        <v>92</v>
      </c>
      <c r="C70" s="38">
        <v>254170</v>
      </c>
      <c r="D70" s="38"/>
      <c r="E70" s="39"/>
      <c r="F70" s="38">
        <v>175426</v>
      </c>
      <c r="G70" s="39">
        <v>0.4489</v>
      </c>
      <c r="H70" s="39">
        <v>0.0004</v>
      </c>
      <c r="I70" s="40">
        <v>1.160301</v>
      </c>
      <c r="J70" s="40"/>
      <c r="K70" s="39"/>
      <c r="L70" s="40">
        <v>1.06162</v>
      </c>
      <c r="M70" s="39">
        <v>0.092953</v>
      </c>
      <c r="N70" s="39">
        <v>2.08728011503725e-6</v>
      </c>
      <c r="O70" s="38">
        <v>1303030</v>
      </c>
      <c r="P70" s="38"/>
      <c r="Q70" s="39"/>
      <c r="R70" s="39">
        <v>0.0005</v>
      </c>
      <c r="S70" s="40">
        <v>3.813262</v>
      </c>
      <c r="T70" s="40"/>
      <c r="U70" s="39"/>
      <c r="V70" s="39">
        <v>1.61244784360452e-6</v>
      </c>
      <c r="W70" s="38">
        <v>33753</v>
      </c>
      <c r="X70" s="39">
        <v>0.0008</v>
      </c>
      <c r="Y70" s="38">
        <v>18105</v>
      </c>
      <c r="Z70" s="39">
        <v>0.8643</v>
      </c>
    </row>
    <row r="71" ht="13.8" customHeight="true" spans="1:26">
      <c r="A71" s="36"/>
      <c r="B71" s="37" t="s">
        <v>93</v>
      </c>
      <c r="C71" s="38">
        <v>138004</v>
      </c>
      <c r="D71" s="38"/>
      <c r="E71" s="39"/>
      <c r="F71" s="38">
        <v>424713</v>
      </c>
      <c r="G71" s="39">
        <v>-0.6751</v>
      </c>
      <c r="H71" s="39">
        <v>0.0002</v>
      </c>
      <c r="I71" s="40">
        <v>1.437902</v>
      </c>
      <c r="J71" s="40"/>
      <c r="K71" s="39"/>
      <c r="L71" s="40">
        <v>1.808143</v>
      </c>
      <c r="M71" s="39">
        <v>-0.204763</v>
      </c>
      <c r="N71" s="39">
        <v>2.58666005801278e-6</v>
      </c>
      <c r="O71" s="38">
        <v>1256468</v>
      </c>
      <c r="P71" s="38"/>
      <c r="Q71" s="39"/>
      <c r="R71" s="39">
        <v>0.0004</v>
      </c>
      <c r="S71" s="40">
        <v>8.157191</v>
      </c>
      <c r="T71" s="40"/>
      <c r="U71" s="39"/>
      <c r="V71" s="39">
        <v>3.44928962075519e-6</v>
      </c>
      <c r="W71" s="38">
        <v>15510</v>
      </c>
      <c r="X71" s="39">
        <v>0.0004</v>
      </c>
      <c r="Y71" s="38">
        <v>20964</v>
      </c>
      <c r="Z71" s="39">
        <v>-0.2602</v>
      </c>
    </row>
    <row r="72" ht="13.8" customHeight="true" spans="1:26">
      <c r="A72" s="36"/>
      <c r="B72" s="37" t="s">
        <v>94</v>
      </c>
      <c r="C72" s="38">
        <v>152246</v>
      </c>
      <c r="D72" s="38"/>
      <c r="E72" s="39"/>
      <c r="F72" s="38">
        <v>69790</v>
      </c>
      <c r="G72" s="39">
        <v>1.1815</v>
      </c>
      <c r="H72" s="39">
        <v>0.0002</v>
      </c>
      <c r="I72" s="40">
        <v>1.93028</v>
      </c>
      <c r="J72" s="40"/>
      <c r="K72" s="39"/>
      <c r="L72" s="40">
        <v>1.074011</v>
      </c>
      <c r="M72" s="39">
        <v>0.797263</v>
      </c>
      <c r="N72" s="39">
        <v>3.47240505735503e-6</v>
      </c>
      <c r="O72" s="38">
        <v>923014</v>
      </c>
      <c r="P72" s="38"/>
      <c r="Q72" s="39"/>
      <c r="R72" s="39">
        <v>0.0003</v>
      </c>
      <c r="S72" s="40">
        <v>6.513115</v>
      </c>
      <c r="T72" s="40"/>
      <c r="U72" s="39"/>
      <c r="V72" s="39">
        <v>2.75408776970957e-6</v>
      </c>
      <c r="W72" s="38">
        <v>40668</v>
      </c>
      <c r="X72" s="39">
        <v>0.001</v>
      </c>
      <c r="Y72" s="38">
        <v>20806</v>
      </c>
      <c r="Z72" s="39">
        <v>0.9546</v>
      </c>
    </row>
    <row r="73" ht="13.8" customHeight="true" spans="1:26">
      <c r="A73" s="36"/>
      <c r="B73" s="37" t="s">
        <v>95</v>
      </c>
      <c r="C73" s="38">
        <v>527785</v>
      </c>
      <c r="D73" s="38"/>
      <c r="E73" s="39"/>
      <c r="F73" s="38">
        <v>125636</v>
      </c>
      <c r="G73" s="39">
        <v>3.2009</v>
      </c>
      <c r="H73" s="39">
        <v>0.0007</v>
      </c>
      <c r="I73" s="40">
        <v>0.760689</v>
      </c>
      <c r="J73" s="40"/>
      <c r="K73" s="39"/>
      <c r="L73" s="40">
        <v>0.176856</v>
      </c>
      <c r="M73" s="39">
        <v>3.301177</v>
      </c>
      <c r="N73" s="39">
        <v>1.36841304405285e-6</v>
      </c>
      <c r="O73" s="38">
        <v>912176</v>
      </c>
      <c r="P73" s="38"/>
      <c r="Q73" s="39"/>
      <c r="R73" s="39">
        <v>0.0003</v>
      </c>
      <c r="S73" s="40">
        <v>1.289059</v>
      </c>
      <c r="T73" s="40"/>
      <c r="U73" s="39"/>
      <c r="V73" s="39">
        <v>5.45081980946758e-7</v>
      </c>
      <c r="W73" s="38">
        <v>52588</v>
      </c>
      <c r="X73" s="39">
        <v>0.0013</v>
      </c>
      <c r="Y73" s="38">
        <v>14385</v>
      </c>
      <c r="Z73" s="39">
        <v>2.6558</v>
      </c>
    </row>
    <row r="74" ht="13.8" customHeight="true" spans="1:26">
      <c r="A74" s="36"/>
      <c r="B74" s="37" t="s">
        <v>96</v>
      </c>
      <c r="C74" s="38">
        <v>238260</v>
      </c>
      <c r="D74" s="38"/>
      <c r="E74" s="39"/>
      <c r="F74" s="38">
        <v>336029</v>
      </c>
      <c r="G74" s="39">
        <v>-0.291</v>
      </c>
      <c r="H74" s="39">
        <v>0.0003</v>
      </c>
      <c r="I74" s="40">
        <v>2.273709</v>
      </c>
      <c r="J74" s="40"/>
      <c r="K74" s="39"/>
      <c r="L74" s="40">
        <v>2.247017</v>
      </c>
      <c r="M74" s="39">
        <v>0.011879</v>
      </c>
      <c r="N74" s="39">
        <v>4.09020382045799e-6</v>
      </c>
      <c r="O74" s="38">
        <v>1635850</v>
      </c>
      <c r="P74" s="38"/>
      <c r="Q74" s="39"/>
      <c r="R74" s="39">
        <v>0.0006</v>
      </c>
      <c r="S74" s="40">
        <v>9.297765</v>
      </c>
      <c r="T74" s="40"/>
      <c r="U74" s="39"/>
      <c r="V74" s="39">
        <v>3.93158432979207e-6</v>
      </c>
      <c r="W74" s="38">
        <v>42249</v>
      </c>
      <c r="X74" s="39">
        <v>0.001</v>
      </c>
      <c r="Y74" s="38">
        <v>33807</v>
      </c>
      <c r="Z74" s="39">
        <v>0.2497</v>
      </c>
    </row>
    <row r="75" ht="13.8" customHeight="true" spans="1:26">
      <c r="A75" s="36"/>
      <c r="B75" s="37" t="s">
        <v>97</v>
      </c>
      <c r="C75" s="38">
        <v>6178887</v>
      </c>
      <c r="D75" s="38"/>
      <c r="E75" s="39"/>
      <c r="F75" s="38">
        <v>5569249</v>
      </c>
      <c r="G75" s="39">
        <v>0.1095</v>
      </c>
      <c r="H75" s="39">
        <v>0.0087</v>
      </c>
      <c r="I75" s="40">
        <v>54.033409</v>
      </c>
      <c r="J75" s="40"/>
      <c r="K75" s="39"/>
      <c r="L75" s="40">
        <v>40.932773</v>
      </c>
      <c r="M75" s="39">
        <v>0.320052</v>
      </c>
      <c r="N75" s="39">
        <v>9.72013814978826e-5</v>
      </c>
      <c r="O75" s="38">
        <v>26263927</v>
      </c>
      <c r="P75" s="38"/>
      <c r="Q75" s="39"/>
      <c r="R75" s="39">
        <v>0.0091</v>
      </c>
      <c r="S75" s="40">
        <v>179.455858</v>
      </c>
      <c r="T75" s="40"/>
      <c r="U75" s="39"/>
      <c r="V75" s="39">
        <v>7.5883380490063e-5</v>
      </c>
      <c r="W75" s="38">
        <v>456701</v>
      </c>
      <c r="X75" s="39">
        <v>0.011</v>
      </c>
      <c r="Y75" s="38">
        <v>366874</v>
      </c>
      <c r="Z75" s="39">
        <v>0.2448</v>
      </c>
    </row>
    <row r="76" ht="13.8" customHeight="true" spans="1:26">
      <c r="A76" s="36"/>
      <c r="B76" s="37" t="s">
        <v>98</v>
      </c>
      <c r="C76" s="38">
        <v>1331513</v>
      </c>
      <c r="D76" s="38"/>
      <c r="E76" s="39"/>
      <c r="F76" s="38">
        <v>388087</v>
      </c>
      <c r="G76" s="39">
        <v>2.431</v>
      </c>
      <c r="H76" s="39">
        <v>0.0019</v>
      </c>
      <c r="I76" s="40">
        <v>7.255894</v>
      </c>
      <c r="J76" s="40"/>
      <c r="K76" s="39"/>
      <c r="L76" s="40">
        <v>1.593194</v>
      </c>
      <c r="M76" s="39">
        <v>3.554307</v>
      </c>
      <c r="N76" s="39">
        <v>1.30527193056096e-5</v>
      </c>
      <c r="O76" s="38">
        <v>2103479</v>
      </c>
      <c r="P76" s="38"/>
      <c r="Q76" s="39"/>
      <c r="R76" s="39">
        <v>0.0007</v>
      </c>
      <c r="S76" s="40">
        <v>9.545855</v>
      </c>
      <c r="T76" s="40"/>
      <c r="U76" s="39"/>
      <c r="V76" s="39">
        <v>4.03648983733911e-6</v>
      </c>
      <c r="W76" s="38">
        <v>97940</v>
      </c>
      <c r="X76" s="39">
        <v>0.0024</v>
      </c>
      <c r="Y76" s="38">
        <v>46302</v>
      </c>
      <c r="Z76" s="39">
        <v>1.1152</v>
      </c>
    </row>
    <row r="77" ht="13.8" customHeight="true" spans="1:26">
      <c r="A77" s="36"/>
      <c r="B77" s="37" t="s">
        <v>99</v>
      </c>
      <c r="C77" s="38">
        <v>6795251</v>
      </c>
      <c r="D77" s="38"/>
      <c r="E77" s="39"/>
      <c r="F77" s="38">
        <v>563105</v>
      </c>
      <c r="G77" s="39">
        <v>11.0675</v>
      </c>
      <c r="H77" s="39">
        <v>0.0096</v>
      </c>
      <c r="I77" s="40">
        <v>53.115837</v>
      </c>
      <c r="J77" s="40"/>
      <c r="K77" s="39"/>
      <c r="L77" s="40">
        <v>3.870965</v>
      </c>
      <c r="M77" s="39">
        <v>12.721601</v>
      </c>
      <c r="N77" s="39">
        <v>9.55507496448419e-5</v>
      </c>
      <c r="O77" s="38">
        <v>7614521</v>
      </c>
      <c r="P77" s="38"/>
      <c r="Q77" s="39"/>
      <c r="R77" s="39">
        <v>0.0026</v>
      </c>
      <c r="S77" s="40">
        <v>57.515475</v>
      </c>
      <c r="T77" s="40"/>
      <c r="U77" s="39"/>
      <c r="V77" s="39">
        <v>2.4320569538007e-5</v>
      </c>
      <c r="W77" s="38">
        <v>444079</v>
      </c>
      <c r="X77" s="39">
        <v>0.0107</v>
      </c>
      <c r="Y77" s="38">
        <v>82637</v>
      </c>
      <c r="Z77" s="39">
        <v>4.3739</v>
      </c>
    </row>
    <row r="78" ht="13.8" customHeight="true" spans="1:26">
      <c r="A78" s="36"/>
      <c r="B78" s="37" t="s">
        <v>100</v>
      </c>
      <c r="C78" s="38">
        <v>0</v>
      </c>
      <c r="D78" s="38">
        <v>0</v>
      </c>
      <c r="E78" s="39"/>
      <c r="F78" s="38">
        <v>0</v>
      </c>
      <c r="G78" s="39"/>
      <c r="H78" s="39">
        <v>0</v>
      </c>
      <c r="I78" s="40">
        <v>0</v>
      </c>
      <c r="J78" s="40">
        <v>0</v>
      </c>
      <c r="K78" s="39"/>
      <c r="L78" s="40">
        <v>0</v>
      </c>
      <c r="M78" s="39"/>
      <c r="N78" s="39">
        <v>0</v>
      </c>
      <c r="O78" s="38">
        <v>0</v>
      </c>
      <c r="P78" s="38">
        <v>0</v>
      </c>
      <c r="Q78" s="39"/>
      <c r="R78" s="39">
        <v>0</v>
      </c>
      <c r="S78" s="40">
        <v>0</v>
      </c>
      <c r="T78" s="40">
        <v>0</v>
      </c>
      <c r="U78" s="39"/>
      <c r="V78" s="39">
        <v>0</v>
      </c>
      <c r="W78" s="38">
        <v>0</v>
      </c>
      <c r="X78" s="39">
        <v>0</v>
      </c>
      <c r="Y78" s="38">
        <v>0</v>
      </c>
      <c r="Z78" s="39">
        <v>0</v>
      </c>
    </row>
    <row r="79" ht="13.8" customHeight="true" spans="1:26">
      <c r="A79" s="7"/>
      <c r="B79" s="8" t="s">
        <v>51</v>
      </c>
      <c r="C79" s="9">
        <v>258865324</v>
      </c>
      <c r="D79" s="9">
        <v>378878923</v>
      </c>
      <c r="E79" s="15">
        <v>-0.3168</v>
      </c>
      <c r="F79" s="9">
        <v>221563003</v>
      </c>
      <c r="G79" s="15">
        <v>0.1684</v>
      </c>
      <c r="H79" s="15">
        <v>0.3642</v>
      </c>
      <c r="I79" s="18">
        <v>98142.853009</v>
      </c>
      <c r="J79" s="18">
        <v>131385.743649</v>
      </c>
      <c r="K79" s="15">
        <v>-0.253017</v>
      </c>
      <c r="L79" s="18">
        <v>79003.46032</v>
      </c>
      <c r="M79" s="15">
        <v>0.24226</v>
      </c>
      <c r="N79" s="15">
        <v>0.176550417106173</v>
      </c>
      <c r="O79" s="9">
        <v>971560973</v>
      </c>
      <c r="P79" s="9">
        <v>1343966930</v>
      </c>
      <c r="Q79" s="15">
        <v>-0.2771</v>
      </c>
      <c r="R79" s="15">
        <v>0.3366</v>
      </c>
      <c r="S79" s="18">
        <v>341434.994199</v>
      </c>
      <c r="T79" s="18">
        <v>501582.729122</v>
      </c>
      <c r="U79" s="15">
        <v>-0.319285</v>
      </c>
      <c r="V79" s="15">
        <v>0.144376683303507</v>
      </c>
      <c r="W79" s="9">
        <v>13556963</v>
      </c>
      <c r="X79" s="15">
        <v>0.3261</v>
      </c>
      <c r="Y79" s="9">
        <v>10884616</v>
      </c>
      <c r="Z79" s="15">
        <v>0.2455</v>
      </c>
    </row>
    <row r="80" ht="13.8" customHeight="true" spans="1:26">
      <c r="A80" s="36" t="s">
        <v>101</v>
      </c>
      <c r="B80" s="37" t="s">
        <v>102</v>
      </c>
      <c r="C80" s="38">
        <v>2301282</v>
      </c>
      <c r="D80" s="38">
        <v>5043563</v>
      </c>
      <c r="E80" s="39">
        <v>-0.5437</v>
      </c>
      <c r="F80" s="38">
        <v>2196778</v>
      </c>
      <c r="G80" s="39">
        <v>0.0476</v>
      </c>
      <c r="H80" s="39">
        <v>0.0032</v>
      </c>
      <c r="I80" s="40">
        <v>1070.388839</v>
      </c>
      <c r="J80" s="40">
        <v>2507.828666</v>
      </c>
      <c r="K80" s="39">
        <v>-0.573181</v>
      </c>
      <c r="L80" s="40">
        <v>1033.386933</v>
      </c>
      <c r="M80" s="39">
        <v>0.035806</v>
      </c>
      <c r="N80" s="39">
        <v>0.00192553599367966</v>
      </c>
      <c r="O80" s="38">
        <v>11129471</v>
      </c>
      <c r="P80" s="38">
        <v>15553212</v>
      </c>
      <c r="Q80" s="39">
        <v>-0.2844</v>
      </c>
      <c r="R80" s="39">
        <v>0.0039</v>
      </c>
      <c r="S80" s="40">
        <v>5228.527787</v>
      </c>
      <c r="T80" s="40">
        <v>8094.834516</v>
      </c>
      <c r="U80" s="39">
        <v>-0.354091</v>
      </c>
      <c r="V80" s="39">
        <v>0.00221089669563079</v>
      </c>
      <c r="W80" s="38">
        <v>163504</v>
      </c>
      <c r="X80" s="39">
        <v>0.0039</v>
      </c>
      <c r="Y80" s="38">
        <v>133937</v>
      </c>
      <c r="Z80" s="39">
        <v>0.22075</v>
      </c>
    </row>
    <row r="81" ht="13.8" customHeight="true" spans="1:26">
      <c r="A81" s="36"/>
      <c r="B81" s="37" t="s">
        <v>103</v>
      </c>
      <c r="C81" s="38">
        <v>3181266</v>
      </c>
      <c r="D81" s="38">
        <v>2681539</v>
      </c>
      <c r="E81" s="39">
        <v>0.1864</v>
      </c>
      <c r="F81" s="38">
        <v>3510697</v>
      </c>
      <c r="G81" s="39">
        <v>-0.0938</v>
      </c>
      <c r="H81" s="39">
        <v>0.0045</v>
      </c>
      <c r="I81" s="40">
        <v>1308.549432</v>
      </c>
      <c r="J81" s="40">
        <v>1067.427022</v>
      </c>
      <c r="K81" s="39">
        <v>0.225891</v>
      </c>
      <c r="L81" s="40">
        <v>1341.235493</v>
      </c>
      <c r="M81" s="39">
        <v>-0.02437</v>
      </c>
      <c r="N81" s="39">
        <v>0.00235396609065827</v>
      </c>
      <c r="O81" s="38">
        <v>15091871</v>
      </c>
      <c r="P81" s="38">
        <v>8724781</v>
      </c>
      <c r="Q81" s="39">
        <v>0.7298</v>
      </c>
      <c r="R81" s="39">
        <v>0.0052</v>
      </c>
      <c r="S81" s="40">
        <v>5831.415256</v>
      </c>
      <c r="T81" s="40">
        <v>3753.685527</v>
      </c>
      <c r="U81" s="39">
        <v>0.553517</v>
      </c>
      <c r="V81" s="39">
        <v>0.00246582924401724</v>
      </c>
      <c r="W81" s="38">
        <v>136429</v>
      </c>
      <c r="X81" s="39">
        <v>0.0033</v>
      </c>
      <c r="Y81" s="38">
        <v>109209</v>
      </c>
      <c r="Z81" s="39">
        <v>0.24925</v>
      </c>
    </row>
    <row r="82" ht="13.8" customHeight="true" spans="1:26">
      <c r="A82" s="36"/>
      <c r="B82" s="37" t="s">
        <v>104</v>
      </c>
      <c r="C82" s="38">
        <v>38420595</v>
      </c>
      <c r="D82" s="38">
        <v>28802230</v>
      </c>
      <c r="E82" s="39">
        <v>0.3339</v>
      </c>
      <c r="F82" s="38">
        <v>34378185</v>
      </c>
      <c r="G82" s="39">
        <v>0.1176</v>
      </c>
      <c r="H82" s="39">
        <v>0.0541</v>
      </c>
      <c r="I82" s="40">
        <v>13639.999817</v>
      </c>
      <c r="J82" s="40">
        <v>9994.071109</v>
      </c>
      <c r="K82" s="39">
        <v>0.364809</v>
      </c>
      <c r="L82" s="40">
        <v>11430.503355</v>
      </c>
      <c r="M82" s="39">
        <v>0.193298</v>
      </c>
      <c r="N82" s="39">
        <v>0.0245371678444954</v>
      </c>
      <c r="O82" s="38">
        <v>163569300</v>
      </c>
      <c r="P82" s="38">
        <v>113797945</v>
      </c>
      <c r="Q82" s="39">
        <v>0.4374</v>
      </c>
      <c r="R82" s="39">
        <v>0.0567</v>
      </c>
      <c r="S82" s="40">
        <v>53719.266751</v>
      </c>
      <c r="T82" s="40">
        <v>41497.125947</v>
      </c>
      <c r="U82" s="39">
        <v>0.29453</v>
      </c>
      <c r="V82" s="39">
        <v>0.0227153329177659</v>
      </c>
      <c r="W82" s="38">
        <v>3187692</v>
      </c>
      <c r="X82" s="39">
        <v>0.0767</v>
      </c>
      <c r="Y82" s="38">
        <v>2747320</v>
      </c>
      <c r="Z82" s="39">
        <v>0.16029</v>
      </c>
    </row>
    <row r="83" ht="13.8" customHeight="true" spans="1:26">
      <c r="A83" s="36"/>
      <c r="B83" s="37" t="s">
        <v>105</v>
      </c>
      <c r="C83" s="38">
        <v>12430649</v>
      </c>
      <c r="D83" s="38">
        <v>15732896</v>
      </c>
      <c r="E83" s="39">
        <v>-0.2099</v>
      </c>
      <c r="F83" s="38">
        <v>11015245</v>
      </c>
      <c r="G83" s="39">
        <v>0.1285</v>
      </c>
      <c r="H83" s="39">
        <v>0.0175</v>
      </c>
      <c r="I83" s="40">
        <v>3047.7387</v>
      </c>
      <c r="J83" s="40">
        <v>4009.275989</v>
      </c>
      <c r="K83" s="39">
        <v>-0.239828</v>
      </c>
      <c r="L83" s="40">
        <v>2657.69091</v>
      </c>
      <c r="M83" s="39">
        <v>0.146762</v>
      </c>
      <c r="N83" s="39">
        <v>0.00548261561813656</v>
      </c>
      <c r="O83" s="38">
        <v>57517379</v>
      </c>
      <c r="P83" s="38">
        <v>62742115</v>
      </c>
      <c r="Q83" s="39">
        <v>-0.0833</v>
      </c>
      <c r="R83" s="39">
        <v>0.0199</v>
      </c>
      <c r="S83" s="40">
        <v>13910.079963</v>
      </c>
      <c r="T83" s="40">
        <v>17087.347214</v>
      </c>
      <c r="U83" s="39">
        <v>-0.185943</v>
      </c>
      <c r="V83" s="39">
        <v>0.00588191381570576</v>
      </c>
      <c r="W83" s="38">
        <v>1410160</v>
      </c>
      <c r="X83" s="39">
        <v>0.0339</v>
      </c>
      <c r="Y83" s="38">
        <v>1387449</v>
      </c>
      <c r="Z83" s="39">
        <v>0.01637</v>
      </c>
    </row>
    <row r="84" ht="13.8" customHeight="true" spans="1:26">
      <c r="A84" s="36"/>
      <c r="B84" s="37" t="s">
        <v>106</v>
      </c>
      <c r="C84" s="38">
        <v>13032379</v>
      </c>
      <c r="D84" s="38">
        <v>19392049</v>
      </c>
      <c r="E84" s="39">
        <v>-0.328</v>
      </c>
      <c r="F84" s="38">
        <v>13339281</v>
      </c>
      <c r="G84" s="39">
        <v>-0.023</v>
      </c>
      <c r="H84" s="39">
        <v>0.0183</v>
      </c>
      <c r="I84" s="40">
        <v>10311.796935</v>
      </c>
      <c r="J84" s="40">
        <v>14088.411863</v>
      </c>
      <c r="K84" s="39">
        <v>-0.268065</v>
      </c>
      <c r="L84" s="40">
        <v>10204.136871</v>
      </c>
      <c r="M84" s="39">
        <v>0.010551</v>
      </c>
      <c r="N84" s="39">
        <v>0.0185500216691424</v>
      </c>
      <c r="O84" s="38">
        <v>58941958</v>
      </c>
      <c r="P84" s="38">
        <v>69587601</v>
      </c>
      <c r="Q84" s="39">
        <v>-0.153</v>
      </c>
      <c r="R84" s="39">
        <v>0.0204</v>
      </c>
      <c r="S84" s="40">
        <v>44941.290746</v>
      </c>
      <c r="T84" s="40">
        <v>55890.555949</v>
      </c>
      <c r="U84" s="39">
        <v>-0.195905</v>
      </c>
      <c r="V84" s="39">
        <v>0.0190035427285593</v>
      </c>
      <c r="W84" s="38">
        <v>1027245</v>
      </c>
      <c r="X84" s="39">
        <v>0.0247</v>
      </c>
      <c r="Y84" s="38">
        <v>853236</v>
      </c>
      <c r="Z84" s="39">
        <v>0.20394</v>
      </c>
    </row>
    <row r="85" ht="13.8" customHeight="true" spans="1:26">
      <c r="A85" s="36"/>
      <c r="B85" s="37" t="s">
        <v>107</v>
      </c>
      <c r="C85" s="38">
        <v>7309788</v>
      </c>
      <c r="D85" s="38">
        <v>9681329</v>
      </c>
      <c r="E85" s="39">
        <v>-0.245</v>
      </c>
      <c r="F85" s="38">
        <v>7572841</v>
      </c>
      <c r="G85" s="39">
        <v>-0.0347</v>
      </c>
      <c r="H85" s="39">
        <v>0.0103</v>
      </c>
      <c r="I85" s="40">
        <v>3125.597162</v>
      </c>
      <c r="J85" s="40">
        <v>3748.472658</v>
      </c>
      <c r="K85" s="39">
        <v>-0.166168</v>
      </c>
      <c r="L85" s="40">
        <v>3177.910781</v>
      </c>
      <c r="M85" s="39">
        <v>-0.016462</v>
      </c>
      <c r="N85" s="39">
        <v>0.00562267618821276</v>
      </c>
      <c r="O85" s="38">
        <v>32183828</v>
      </c>
      <c r="P85" s="38">
        <v>40016847</v>
      </c>
      <c r="Q85" s="39">
        <v>-0.1957</v>
      </c>
      <c r="R85" s="39">
        <v>0.0112</v>
      </c>
      <c r="S85" s="40">
        <v>13394.35095</v>
      </c>
      <c r="T85" s="40">
        <v>16170.405718</v>
      </c>
      <c r="U85" s="39">
        <v>-0.171675</v>
      </c>
      <c r="V85" s="39">
        <v>0.00566383644916337</v>
      </c>
      <c r="W85" s="38">
        <v>520797</v>
      </c>
      <c r="X85" s="39">
        <v>0.0125</v>
      </c>
      <c r="Y85" s="38">
        <v>477464</v>
      </c>
      <c r="Z85" s="39">
        <v>0.09076</v>
      </c>
    </row>
    <row r="86" ht="13.8" customHeight="true" spans="1:26">
      <c r="A86" s="36"/>
      <c r="B86" s="37" t="s">
        <v>108</v>
      </c>
      <c r="C86" s="38">
        <v>16675284</v>
      </c>
      <c r="D86" s="38">
        <v>20262515</v>
      </c>
      <c r="E86" s="39">
        <v>-0.177</v>
      </c>
      <c r="F86" s="38">
        <v>21040751</v>
      </c>
      <c r="G86" s="39">
        <v>-0.2075</v>
      </c>
      <c r="H86" s="39">
        <v>0.0235</v>
      </c>
      <c r="I86" s="40">
        <v>12656.840009</v>
      </c>
      <c r="J86" s="40">
        <v>13852.274241</v>
      </c>
      <c r="K86" s="39">
        <v>-0.086299</v>
      </c>
      <c r="L86" s="40">
        <v>16316.946437</v>
      </c>
      <c r="M86" s="39">
        <v>-0.224313</v>
      </c>
      <c r="N86" s="39">
        <v>0.0227685492557479</v>
      </c>
      <c r="O86" s="38">
        <v>78542259</v>
      </c>
      <c r="P86" s="38">
        <v>84622248</v>
      </c>
      <c r="Q86" s="39">
        <v>-0.0718</v>
      </c>
      <c r="R86" s="39">
        <v>0.0272</v>
      </c>
      <c r="S86" s="40">
        <v>59967.630558</v>
      </c>
      <c r="T86" s="40">
        <v>63606.909798</v>
      </c>
      <c r="U86" s="39">
        <v>-0.057215</v>
      </c>
      <c r="V86" s="39">
        <v>0.0253574699507454</v>
      </c>
      <c r="W86" s="38">
        <v>762023</v>
      </c>
      <c r="X86" s="39">
        <v>0.0183</v>
      </c>
      <c r="Y86" s="38">
        <v>588587</v>
      </c>
      <c r="Z86" s="39">
        <v>0.29467</v>
      </c>
    </row>
    <row r="87" ht="13.8" customHeight="true" spans="1:26">
      <c r="A87" s="36"/>
      <c r="B87" s="37" t="s">
        <v>109</v>
      </c>
      <c r="C87" s="38">
        <v>33019301</v>
      </c>
      <c r="D87" s="38">
        <v>21769946</v>
      </c>
      <c r="E87" s="39">
        <v>0.5167</v>
      </c>
      <c r="F87" s="38">
        <v>19346418</v>
      </c>
      <c r="G87" s="39">
        <v>0.7067</v>
      </c>
      <c r="H87" s="39">
        <v>0.0465</v>
      </c>
      <c r="I87" s="40">
        <v>10475.0456</v>
      </c>
      <c r="J87" s="40">
        <v>6316.626057</v>
      </c>
      <c r="K87" s="39">
        <v>0.658329</v>
      </c>
      <c r="L87" s="40">
        <v>5701.416463</v>
      </c>
      <c r="M87" s="39">
        <v>0.837271</v>
      </c>
      <c r="N87" s="39">
        <v>0.0188436917532506</v>
      </c>
      <c r="O87" s="38">
        <v>98210387</v>
      </c>
      <c r="P87" s="38">
        <v>101998355</v>
      </c>
      <c r="Q87" s="39">
        <v>-0.0371</v>
      </c>
      <c r="R87" s="39">
        <v>0.034</v>
      </c>
      <c r="S87" s="40">
        <v>29680.666956</v>
      </c>
      <c r="T87" s="40">
        <v>31502.577867</v>
      </c>
      <c r="U87" s="39">
        <v>-0.057834</v>
      </c>
      <c r="V87" s="39">
        <v>0.012550547911459</v>
      </c>
      <c r="W87" s="38">
        <v>1158081</v>
      </c>
      <c r="X87" s="39">
        <v>0.0279</v>
      </c>
      <c r="Y87" s="38">
        <v>1011815</v>
      </c>
      <c r="Z87" s="39">
        <v>0.14456</v>
      </c>
    </row>
    <row r="88" ht="13.8" customHeight="true" spans="1:26">
      <c r="A88" s="36"/>
      <c r="B88" s="37" t="s">
        <v>110</v>
      </c>
      <c r="C88" s="38">
        <v>507058</v>
      </c>
      <c r="D88" s="38">
        <v>885221</v>
      </c>
      <c r="E88" s="39">
        <v>-0.4272</v>
      </c>
      <c r="F88" s="38">
        <v>603543</v>
      </c>
      <c r="G88" s="39">
        <v>-0.1599</v>
      </c>
      <c r="H88" s="39">
        <v>0.0007</v>
      </c>
      <c r="I88" s="40">
        <v>1169.826595</v>
      </c>
      <c r="J88" s="40">
        <v>1858.642522</v>
      </c>
      <c r="K88" s="39">
        <v>-0.370602</v>
      </c>
      <c r="L88" s="40">
        <v>1317.581195</v>
      </c>
      <c r="M88" s="39">
        <v>-0.112141</v>
      </c>
      <c r="N88" s="39">
        <v>0.00210441582812152</v>
      </c>
      <c r="O88" s="38">
        <v>2472327</v>
      </c>
      <c r="P88" s="38">
        <v>3476681</v>
      </c>
      <c r="Q88" s="39">
        <v>-0.2889</v>
      </c>
      <c r="R88" s="39">
        <v>0.0009</v>
      </c>
      <c r="S88" s="40">
        <v>5659.706796</v>
      </c>
      <c r="T88" s="40">
        <v>8823.800925</v>
      </c>
      <c r="U88" s="39">
        <v>-0.358586</v>
      </c>
      <c r="V88" s="39">
        <v>0.00239322187110249</v>
      </c>
      <c r="W88" s="38">
        <v>31388</v>
      </c>
      <c r="X88" s="39">
        <v>0.0008</v>
      </c>
      <c r="Y88" s="38">
        <v>33493</v>
      </c>
      <c r="Z88" s="39">
        <v>-0.06285</v>
      </c>
    </row>
    <row r="89" ht="13.8" customHeight="true" spans="1:26">
      <c r="A89" s="36"/>
      <c r="B89" s="37" t="s">
        <v>111</v>
      </c>
      <c r="C89" s="38">
        <v>3176073</v>
      </c>
      <c r="D89" s="38">
        <v>3334326</v>
      </c>
      <c r="E89" s="39">
        <v>-0.0475</v>
      </c>
      <c r="F89" s="38">
        <v>3618150</v>
      </c>
      <c r="G89" s="39">
        <v>-0.1222</v>
      </c>
      <c r="H89" s="39">
        <v>0.0045</v>
      </c>
      <c r="I89" s="40">
        <v>3336.837334</v>
      </c>
      <c r="J89" s="40">
        <v>2653.319996</v>
      </c>
      <c r="K89" s="39">
        <v>0.257608</v>
      </c>
      <c r="L89" s="40">
        <v>3625.032186</v>
      </c>
      <c r="M89" s="39">
        <v>-0.079501</v>
      </c>
      <c r="N89" s="39">
        <v>0.00600267880004594</v>
      </c>
      <c r="O89" s="38">
        <v>14081799</v>
      </c>
      <c r="P89" s="38">
        <v>8130625</v>
      </c>
      <c r="Q89" s="39">
        <v>0.7319</v>
      </c>
      <c r="R89" s="39">
        <v>0.0049</v>
      </c>
      <c r="S89" s="40">
        <v>14526.254232</v>
      </c>
      <c r="T89" s="40">
        <v>7841.844461</v>
      </c>
      <c r="U89" s="39">
        <v>0.852403</v>
      </c>
      <c r="V89" s="39">
        <v>0.00614246472233993</v>
      </c>
      <c r="W89" s="38">
        <v>182567</v>
      </c>
      <c r="X89" s="39">
        <v>0.0044</v>
      </c>
      <c r="Y89" s="38">
        <v>181787</v>
      </c>
      <c r="Z89" s="39">
        <v>0.00429</v>
      </c>
    </row>
    <row r="90" ht="13.8" customHeight="true" spans="1:26">
      <c r="A90" s="36"/>
      <c r="B90" s="37" t="s">
        <v>112</v>
      </c>
      <c r="C90" s="38">
        <v>8887434</v>
      </c>
      <c r="D90" s="38">
        <v>22189659</v>
      </c>
      <c r="E90" s="39">
        <v>-0.5995</v>
      </c>
      <c r="F90" s="38">
        <v>13122951</v>
      </c>
      <c r="G90" s="39">
        <v>-0.3228</v>
      </c>
      <c r="H90" s="39">
        <v>0.0125</v>
      </c>
      <c r="I90" s="40">
        <v>7847.915111</v>
      </c>
      <c r="J90" s="40">
        <v>15751.167382</v>
      </c>
      <c r="K90" s="39">
        <v>-0.501757</v>
      </c>
      <c r="L90" s="40">
        <v>10876.626721</v>
      </c>
      <c r="M90" s="39">
        <v>-0.278461</v>
      </c>
      <c r="N90" s="39">
        <v>0.0141177135550953</v>
      </c>
      <c r="O90" s="38">
        <v>52750101</v>
      </c>
      <c r="P90" s="38">
        <v>88047971</v>
      </c>
      <c r="Q90" s="39">
        <v>-0.4009</v>
      </c>
      <c r="R90" s="39">
        <v>0.0183</v>
      </c>
      <c r="S90" s="40">
        <v>45664.109529</v>
      </c>
      <c r="T90" s="40">
        <v>71274.090899</v>
      </c>
      <c r="U90" s="39">
        <v>-0.359317</v>
      </c>
      <c r="V90" s="39">
        <v>0.0193091885477989</v>
      </c>
      <c r="W90" s="38">
        <v>722854</v>
      </c>
      <c r="X90" s="39">
        <v>0.0174</v>
      </c>
      <c r="Y90" s="38">
        <v>682613</v>
      </c>
      <c r="Z90" s="39">
        <v>0.05895</v>
      </c>
    </row>
    <row r="91" ht="13.8" customHeight="true" spans="1:26">
      <c r="A91" s="36"/>
      <c r="B91" s="37" t="s">
        <v>113</v>
      </c>
      <c r="C91" s="38">
        <v>11466449</v>
      </c>
      <c r="D91" s="38">
        <v>2618269</v>
      </c>
      <c r="E91" s="39">
        <v>3.3794</v>
      </c>
      <c r="F91" s="38">
        <v>8244264</v>
      </c>
      <c r="G91" s="39">
        <v>0.3908</v>
      </c>
      <c r="H91" s="39">
        <v>0.0161</v>
      </c>
      <c r="I91" s="40">
        <v>4324.561862</v>
      </c>
      <c r="J91" s="40">
        <v>1079.464026</v>
      </c>
      <c r="K91" s="39">
        <v>3.006212</v>
      </c>
      <c r="L91" s="40">
        <v>2909.19185</v>
      </c>
      <c r="M91" s="39">
        <v>0.486517</v>
      </c>
      <c r="N91" s="39">
        <v>0.00777950892122049</v>
      </c>
      <c r="O91" s="38">
        <v>31313708</v>
      </c>
      <c r="P91" s="38">
        <v>10815305</v>
      </c>
      <c r="Q91" s="39">
        <v>1.8953</v>
      </c>
      <c r="R91" s="39">
        <v>0.0108</v>
      </c>
      <c r="S91" s="40">
        <v>11249.53851</v>
      </c>
      <c r="T91" s="40">
        <v>4635.565432</v>
      </c>
      <c r="U91" s="39">
        <v>1.426789</v>
      </c>
      <c r="V91" s="39">
        <v>0.00475689688041249</v>
      </c>
      <c r="W91" s="38">
        <v>497859</v>
      </c>
      <c r="X91" s="39">
        <v>0.012</v>
      </c>
      <c r="Y91" s="38">
        <v>605401</v>
      </c>
      <c r="Z91" s="39">
        <v>-0.17764</v>
      </c>
    </row>
    <row r="92" ht="13.8" customHeight="true" spans="1:26">
      <c r="A92" s="36"/>
      <c r="B92" s="37" t="s">
        <v>114</v>
      </c>
      <c r="C92" s="38">
        <v>104807</v>
      </c>
      <c r="D92" s="38">
        <v>36148</v>
      </c>
      <c r="E92" s="39">
        <v>1.8994</v>
      </c>
      <c r="F92" s="38">
        <v>195296</v>
      </c>
      <c r="G92" s="39">
        <v>-0.4633</v>
      </c>
      <c r="H92" s="39">
        <v>0.0001</v>
      </c>
      <c r="I92" s="40">
        <v>14.249435</v>
      </c>
      <c r="J92" s="40">
        <v>4.53515</v>
      </c>
      <c r="K92" s="39">
        <v>2.141999</v>
      </c>
      <c r="L92" s="40">
        <v>25.094742</v>
      </c>
      <c r="M92" s="39">
        <v>-0.432174</v>
      </c>
      <c r="N92" s="39">
        <v>2.56334884879146e-5</v>
      </c>
      <c r="O92" s="38">
        <v>2212749</v>
      </c>
      <c r="P92" s="38">
        <v>127500</v>
      </c>
      <c r="Q92" s="39">
        <v>16.3549</v>
      </c>
      <c r="R92" s="39">
        <v>0.0008</v>
      </c>
      <c r="S92" s="40">
        <v>294.751276</v>
      </c>
      <c r="T92" s="40">
        <v>15.811518</v>
      </c>
      <c r="U92" s="39">
        <v>17.641555</v>
      </c>
      <c r="V92" s="39">
        <v>0.000124636350553904</v>
      </c>
      <c r="W92" s="38">
        <v>1766</v>
      </c>
      <c r="X92" s="39">
        <v>0</v>
      </c>
      <c r="Y92" s="38">
        <v>1106</v>
      </c>
      <c r="Z92" s="39">
        <v>0.59675</v>
      </c>
    </row>
    <row r="93" ht="13.8" customHeight="true" spans="1:26">
      <c r="A93" s="36"/>
      <c r="B93" s="37" t="s">
        <v>115</v>
      </c>
      <c r="C93" s="38">
        <v>8180515</v>
      </c>
      <c r="D93" s="38">
        <v>12682664</v>
      </c>
      <c r="E93" s="39">
        <v>-0.355</v>
      </c>
      <c r="F93" s="38">
        <v>8026560</v>
      </c>
      <c r="G93" s="39">
        <v>0.0192</v>
      </c>
      <c r="H93" s="39">
        <v>0.0115</v>
      </c>
      <c r="I93" s="40">
        <v>3150.760056</v>
      </c>
      <c r="J93" s="40">
        <v>4490.132326</v>
      </c>
      <c r="K93" s="39">
        <v>-0.298292</v>
      </c>
      <c r="L93" s="40">
        <v>3048.015559</v>
      </c>
      <c r="M93" s="39">
        <v>0.033709</v>
      </c>
      <c r="N93" s="39">
        <v>0.00566794203585315</v>
      </c>
      <c r="O93" s="38">
        <v>35940809</v>
      </c>
      <c r="P93" s="38">
        <v>51135648</v>
      </c>
      <c r="Q93" s="39">
        <v>-0.2971</v>
      </c>
      <c r="R93" s="39">
        <v>0.0125</v>
      </c>
      <c r="S93" s="40">
        <v>13544.964246</v>
      </c>
      <c r="T93" s="40">
        <v>19386.120588</v>
      </c>
      <c r="U93" s="39">
        <v>-0.301306</v>
      </c>
      <c r="V93" s="39">
        <v>0.00572752367662201</v>
      </c>
      <c r="W93" s="38">
        <v>595415</v>
      </c>
      <c r="X93" s="39">
        <v>0.0143</v>
      </c>
      <c r="Y93" s="38">
        <v>423250</v>
      </c>
      <c r="Z93" s="39">
        <v>0.40677</v>
      </c>
    </row>
    <row r="94" ht="13.8" customHeight="true" spans="1:26">
      <c r="A94" s="36"/>
      <c r="B94" s="37" t="s">
        <v>116</v>
      </c>
      <c r="C94" s="38">
        <v>2704939</v>
      </c>
      <c r="D94" s="38">
        <v>5824264</v>
      </c>
      <c r="E94" s="39">
        <v>-0.5356</v>
      </c>
      <c r="F94" s="38">
        <v>2810618</v>
      </c>
      <c r="G94" s="39">
        <v>-0.0376</v>
      </c>
      <c r="H94" s="39">
        <v>0.0038</v>
      </c>
      <c r="I94" s="40">
        <v>771.884657</v>
      </c>
      <c r="J94" s="40">
        <v>1682.407285</v>
      </c>
      <c r="K94" s="39">
        <v>-0.541202</v>
      </c>
      <c r="L94" s="40">
        <v>793.450448</v>
      </c>
      <c r="M94" s="39">
        <v>-0.02718</v>
      </c>
      <c r="N94" s="39">
        <v>0.00138855305274963</v>
      </c>
      <c r="O94" s="38">
        <v>14782799</v>
      </c>
      <c r="P94" s="38">
        <v>22194705</v>
      </c>
      <c r="Q94" s="39">
        <v>-0.3339</v>
      </c>
      <c r="R94" s="39">
        <v>0.0051</v>
      </c>
      <c r="S94" s="40">
        <v>4215.242769</v>
      </c>
      <c r="T94" s="40">
        <v>6615.179382</v>
      </c>
      <c r="U94" s="39">
        <v>-0.362792</v>
      </c>
      <c r="V94" s="39">
        <v>0.00178242646666911</v>
      </c>
      <c r="W94" s="38">
        <v>194588</v>
      </c>
      <c r="X94" s="39">
        <v>0.0047</v>
      </c>
      <c r="Y94" s="38">
        <v>253070</v>
      </c>
      <c r="Z94" s="39">
        <v>-0.23109</v>
      </c>
    </row>
    <row r="95" ht="13.8" customHeight="true" spans="1:26">
      <c r="A95" s="36"/>
      <c r="B95" s="37" t="s">
        <v>117</v>
      </c>
      <c r="C95" s="38">
        <v>5539992</v>
      </c>
      <c r="D95" s="38">
        <v>9270643</v>
      </c>
      <c r="E95" s="39">
        <v>-0.4024</v>
      </c>
      <c r="F95" s="38">
        <v>6397198</v>
      </c>
      <c r="G95" s="39">
        <v>-0.134</v>
      </c>
      <c r="H95" s="39">
        <v>0.0078</v>
      </c>
      <c r="I95" s="40">
        <v>2497.828311</v>
      </c>
      <c r="J95" s="40">
        <v>3899.790094</v>
      </c>
      <c r="K95" s="39">
        <v>-0.359497</v>
      </c>
      <c r="L95" s="40">
        <v>2863.741501</v>
      </c>
      <c r="M95" s="39">
        <v>-0.127775</v>
      </c>
      <c r="N95" s="39">
        <v>0.00449337487800784</v>
      </c>
      <c r="O95" s="38">
        <v>43956932</v>
      </c>
      <c r="P95" s="38">
        <v>37337097</v>
      </c>
      <c r="Q95" s="39">
        <v>0.1773</v>
      </c>
      <c r="R95" s="39">
        <v>0.0152</v>
      </c>
      <c r="S95" s="40">
        <v>20161.145984</v>
      </c>
      <c r="T95" s="40">
        <v>15729.237086</v>
      </c>
      <c r="U95" s="39">
        <v>0.281762</v>
      </c>
      <c r="V95" s="39">
        <v>0.00852519348696646</v>
      </c>
      <c r="W95" s="38">
        <v>446438</v>
      </c>
      <c r="X95" s="39">
        <v>0.0107</v>
      </c>
      <c r="Y95" s="38">
        <v>399271</v>
      </c>
      <c r="Z95" s="39">
        <v>0.11813</v>
      </c>
    </row>
    <row r="96" ht="13.8" customHeight="true" spans="1:26">
      <c r="A96" s="36"/>
      <c r="B96" s="37" t="s">
        <v>118</v>
      </c>
      <c r="C96" s="38">
        <v>107435</v>
      </c>
      <c r="D96" s="38">
        <v>543905</v>
      </c>
      <c r="E96" s="39">
        <v>-0.8025</v>
      </c>
      <c r="F96" s="38">
        <v>28214</v>
      </c>
      <c r="G96" s="39">
        <v>2.8079</v>
      </c>
      <c r="H96" s="39">
        <v>0.0002</v>
      </c>
      <c r="I96" s="40">
        <v>37.828689</v>
      </c>
      <c r="J96" s="40">
        <v>187.38059</v>
      </c>
      <c r="K96" s="39">
        <v>-0.798118</v>
      </c>
      <c r="L96" s="40">
        <v>10.090982</v>
      </c>
      <c r="M96" s="39">
        <v>2.748762</v>
      </c>
      <c r="N96" s="39">
        <v>6.80505061424822e-5</v>
      </c>
      <c r="O96" s="38">
        <v>303205</v>
      </c>
      <c r="P96" s="38">
        <v>1336768</v>
      </c>
      <c r="Q96" s="39">
        <v>-0.7732</v>
      </c>
      <c r="R96" s="39">
        <v>0.0001</v>
      </c>
      <c r="S96" s="40">
        <v>106.94902</v>
      </c>
      <c r="T96" s="40">
        <v>456.204004</v>
      </c>
      <c r="U96" s="39">
        <v>-0.765568</v>
      </c>
      <c r="V96" s="39">
        <v>4.52236737666115e-5</v>
      </c>
      <c r="W96" s="38">
        <v>12081</v>
      </c>
      <c r="X96" s="39">
        <v>0.0003</v>
      </c>
      <c r="Y96" s="38">
        <v>12490</v>
      </c>
      <c r="Z96" s="39">
        <v>-0.03275</v>
      </c>
    </row>
    <row r="97" ht="13.8" customHeight="true" spans="1:26">
      <c r="A97" s="36"/>
      <c r="B97" s="37" t="s">
        <v>119</v>
      </c>
      <c r="C97" s="38">
        <v>8604151</v>
      </c>
      <c r="D97" s="38">
        <v>7728499</v>
      </c>
      <c r="E97" s="39">
        <v>0.1133</v>
      </c>
      <c r="F97" s="38">
        <v>8959414</v>
      </c>
      <c r="G97" s="39">
        <v>-0.0397</v>
      </c>
      <c r="H97" s="39">
        <v>0.0121</v>
      </c>
      <c r="I97" s="40">
        <v>4039.881952</v>
      </c>
      <c r="J97" s="40">
        <v>2985.994747</v>
      </c>
      <c r="K97" s="39">
        <v>0.352943</v>
      </c>
      <c r="L97" s="40">
        <v>4249.83006</v>
      </c>
      <c r="M97" s="39">
        <v>-0.049402</v>
      </c>
      <c r="N97" s="39">
        <v>0.00726739463769096</v>
      </c>
      <c r="O97" s="38">
        <v>49841739</v>
      </c>
      <c r="P97" s="38">
        <v>28779999</v>
      </c>
      <c r="Q97" s="39">
        <v>0.7318</v>
      </c>
      <c r="R97" s="39">
        <v>0.0173</v>
      </c>
      <c r="S97" s="40">
        <v>22739.854044</v>
      </c>
      <c r="T97" s="40">
        <v>11923.361128</v>
      </c>
      <c r="U97" s="39">
        <v>0.907168</v>
      </c>
      <c r="V97" s="39">
        <v>0.00961560695727943</v>
      </c>
      <c r="W97" s="38">
        <v>434255</v>
      </c>
      <c r="X97" s="39">
        <v>0.0104</v>
      </c>
      <c r="Y97" s="38">
        <v>381022</v>
      </c>
      <c r="Z97" s="39">
        <v>0.13971</v>
      </c>
    </row>
    <row r="98" ht="13.8" customHeight="true" spans="1:26">
      <c r="A98" s="36"/>
      <c r="B98" s="37" t="s">
        <v>120</v>
      </c>
      <c r="C98" s="38">
        <v>3183584</v>
      </c>
      <c r="D98" s="38">
        <v>3181153</v>
      </c>
      <c r="E98" s="39">
        <v>0.0008</v>
      </c>
      <c r="F98" s="38">
        <v>2710099</v>
      </c>
      <c r="G98" s="39">
        <v>0.1747</v>
      </c>
      <c r="H98" s="39">
        <v>0.0045</v>
      </c>
      <c r="I98" s="40">
        <v>2954.217585</v>
      </c>
      <c r="J98" s="40">
        <v>2626.315639</v>
      </c>
      <c r="K98" s="39">
        <v>0.124852</v>
      </c>
      <c r="L98" s="40">
        <v>2531.074796</v>
      </c>
      <c r="M98" s="39">
        <v>0.167179</v>
      </c>
      <c r="N98" s="39">
        <v>0.00531437930387362</v>
      </c>
      <c r="O98" s="38">
        <v>17756349</v>
      </c>
      <c r="P98" s="38">
        <v>13991248</v>
      </c>
      <c r="Q98" s="39">
        <v>0.2691</v>
      </c>
      <c r="R98" s="39">
        <v>0.0062</v>
      </c>
      <c r="S98" s="40">
        <v>16098.172724</v>
      </c>
      <c r="T98" s="40">
        <v>12771.488926</v>
      </c>
      <c r="U98" s="39">
        <v>0.260477</v>
      </c>
      <c r="V98" s="39">
        <v>0.00680715458176933</v>
      </c>
      <c r="W98" s="38">
        <v>160698</v>
      </c>
      <c r="X98" s="39">
        <v>0.0039</v>
      </c>
      <c r="Y98" s="38">
        <v>96339</v>
      </c>
      <c r="Z98" s="39">
        <v>0.66805</v>
      </c>
    </row>
    <row r="99" ht="13.8" customHeight="true" spans="1:26">
      <c r="A99" s="36"/>
      <c r="B99" s="37" t="s">
        <v>121</v>
      </c>
      <c r="C99" s="38">
        <v>1512817</v>
      </c>
      <c r="D99" s="38">
        <v>815656</v>
      </c>
      <c r="E99" s="39">
        <v>0.8547</v>
      </c>
      <c r="F99" s="38">
        <v>1607317</v>
      </c>
      <c r="G99" s="39">
        <v>-0.0588</v>
      </c>
      <c r="H99" s="39">
        <v>0.0021</v>
      </c>
      <c r="I99" s="40">
        <v>4311.744769</v>
      </c>
      <c r="J99" s="40">
        <v>2105.169026</v>
      </c>
      <c r="K99" s="39">
        <v>1.04817</v>
      </c>
      <c r="L99" s="40">
        <v>4444.700876</v>
      </c>
      <c r="M99" s="39">
        <v>-0.029913</v>
      </c>
      <c r="N99" s="39">
        <v>0.0077564520908364</v>
      </c>
      <c r="O99" s="38">
        <v>7543836</v>
      </c>
      <c r="P99" s="38">
        <v>3412318</v>
      </c>
      <c r="Q99" s="39">
        <v>1.2108</v>
      </c>
      <c r="R99" s="39">
        <v>0.0026</v>
      </c>
      <c r="S99" s="40">
        <v>19264.823784</v>
      </c>
      <c r="T99" s="40">
        <v>8831.52592</v>
      </c>
      <c r="U99" s="39">
        <v>1.18137</v>
      </c>
      <c r="V99" s="39">
        <v>0.00814618129253427</v>
      </c>
      <c r="W99" s="38">
        <v>175400</v>
      </c>
      <c r="X99" s="39">
        <v>0.0042</v>
      </c>
      <c r="Y99" s="38">
        <v>135308</v>
      </c>
      <c r="Z99" s="39">
        <v>0.2963</v>
      </c>
    </row>
    <row r="100" ht="13.8" customHeight="true" spans="1:26">
      <c r="A100" s="36"/>
      <c r="B100" s="37" t="s">
        <v>122</v>
      </c>
      <c r="C100" s="38">
        <v>1134</v>
      </c>
      <c r="D100" s="38">
        <v>0</v>
      </c>
      <c r="E100" s="39"/>
      <c r="F100" s="38">
        <v>0</v>
      </c>
      <c r="G100" s="39"/>
      <c r="H100" s="39">
        <v>0</v>
      </c>
      <c r="I100" s="40">
        <v>1.36776</v>
      </c>
      <c r="J100" s="40">
        <v>0</v>
      </c>
      <c r="K100" s="39"/>
      <c r="L100" s="40">
        <v>0</v>
      </c>
      <c r="M100" s="39"/>
      <c r="N100" s="39">
        <v>2.46048072883101e-6</v>
      </c>
      <c r="O100" s="38">
        <v>1134</v>
      </c>
      <c r="P100" s="38">
        <v>0</v>
      </c>
      <c r="Q100" s="39"/>
      <c r="R100" s="39">
        <v>0</v>
      </c>
      <c r="S100" s="40">
        <v>1.36776</v>
      </c>
      <c r="T100" s="40">
        <v>0</v>
      </c>
      <c r="U100" s="39"/>
      <c r="V100" s="39">
        <v>5.78360905326861e-7</v>
      </c>
      <c r="W100" s="38">
        <v>65</v>
      </c>
      <c r="X100" s="39">
        <v>0</v>
      </c>
      <c r="Y100" s="38">
        <v>0</v>
      </c>
      <c r="Z100" s="39"/>
    </row>
    <row r="101" ht="13.8" customHeight="true" spans="1:26">
      <c r="A101" s="36"/>
      <c r="B101" s="37" t="s">
        <v>123</v>
      </c>
      <c r="C101" s="38">
        <v>6749682</v>
      </c>
      <c r="D101" s="38">
        <v>6387961</v>
      </c>
      <c r="E101" s="39">
        <v>0.0566</v>
      </c>
      <c r="F101" s="38">
        <v>3442207</v>
      </c>
      <c r="G101" s="39">
        <v>0.9609</v>
      </c>
      <c r="H101" s="39">
        <v>0.0095</v>
      </c>
      <c r="I101" s="40">
        <v>35.122388</v>
      </c>
      <c r="J101" s="40">
        <v>23.731687</v>
      </c>
      <c r="K101" s="39">
        <v>0.479979</v>
      </c>
      <c r="L101" s="40">
        <v>14.721831</v>
      </c>
      <c r="M101" s="39">
        <v>1.385735</v>
      </c>
      <c r="N101" s="39">
        <v>6.3182107112743e-5</v>
      </c>
      <c r="O101" s="38">
        <v>25711066</v>
      </c>
      <c r="P101" s="38">
        <v>18722564</v>
      </c>
      <c r="Q101" s="39">
        <v>0.3733</v>
      </c>
      <c r="R101" s="39">
        <v>0.0089</v>
      </c>
      <c r="S101" s="40">
        <v>106.627115</v>
      </c>
      <c r="T101" s="40">
        <v>78.086923</v>
      </c>
      <c r="U101" s="39">
        <v>0.365493</v>
      </c>
      <c r="V101" s="39">
        <v>4.50875553926064e-5</v>
      </c>
      <c r="W101" s="38">
        <v>1023972</v>
      </c>
      <c r="X101" s="39">
        <v>0.0246</v>
      </c>
      <c r="Y101" s="38">
        <v>541969</v>
      </c>
      <c r="Z101" s="39">
        <v>0.88936</v>
      </c>
    </row>
    <row r="102" ht="13.8" customHeight="true" spans="1:26">
      <c r="A102" s="36"/>
      <c r="B102" s="37" t="s">
        <v>124</v>
      </c>
      <c r="C102" s="38">
        <v>1818450</v>
      </c>
      <c r="D102" s="38">
        <v>4224597</v>
      </c>
      <c r="E102" s="39">
        <v>-0.5696</v>
      </c>
      <c r="F102" s="38">
        <v>1065278</v>
      </c>
      <c r="G102" s="39">
        <v>0.707</v>
      </c>
      <c r="H102" s="39">
        <v>0.0026</v>
      </c>
      <c r="I102" s="40">
        <v>2.577178</v>
      </c>
      <c r="J102" s="40">
        <v>9.964652</v>
      </c>
      <c r="K102" s="39">
        <v>-0.741368</v>
      </c>
      <c r="L102" s="40">
        <v>1.65898</v>
      </c>
      <c r="M102" s="39">
        <v>0.553471</v>
      </c>
      <c r="N102" s="39">
        <v>4.63611803515766e-6</v>
      </c>
      <c r="O102" s="38">
        <v>7140397</v>
      </c>
      <c r="P102" s="38">
        <v>12507627</v>
      </c>
      <c r="Q102" s="39">
        <v>-0.4291</v>
      </c>
      <c r="R102" s="39">
        <v>0.0025</v>
      </c>
      <c r="S102" s="40">
        <v>11.085449</v>
      </c>
      <c r="T102" s="40">
        <v>28.380357</v>
      </c>
      <c r="U102" s="39">
        <v>-0.609397</v>
      </c>
      <c r="V102" s="39">
        <v>4.68751120049917e-6</v>
      </c>
      <c r="W102" s="38">
        <v>439869</v>
      </c>
      <c r="X102" s="39">
        <v>0.0106</v>
      </c>
      <c r="Y102" s="38">
        <v>254193</v>
      </c>
      <c r="Z102" s="39">
        <v>0.73045</v>
      </c>
    </row>
    <row r="103" ht="13.8" customHeight="true" spans="1:26">
      <c r="A103" s="36"/>
      <c r="B103" s="37" t="s">
        <v>125</v>
      </c>
      <c r="C103" s="38">
        <v>4560553</v>
      </c>
      <c r="D103" s="38">
        <v>9659841</v>
      </c>
      <c r="E103" s="39">
        <v>-0.5279</v>
      </c>
      <c r="F103" s="38">
        <v>6629164</v>
      </c>
      <c r="G103" s="39">
        <v>-0.312</v>
      </c>
      <c r="H103" s="39">
        <v>0.0064</v>
      </c>
      <c r="I103" s="40">
        <v>51.012182</v>
      </c>
      <c r="J103" s="40">
        <v>110.631384</v>
      </c>
      <c r="K103" s="39">
        <v>-0.5389</v>
      </c>
      <c r="L103" s="40">
        <v>73.291319</v>
      </c>
      <c r="M103" s="39">
        <v>-0.303981</v>
      </c>
      <c r="N103" s="39">
        <v>9.17664581115254e-5</v>
      </c>
      <c r="O103" s="38">
        <v>32281613</v>
      </c>
      <c r="P103" s="38">
        <v>32474748</v>
      </c>
      <c r="Q103" s="39">
        <v>-0.0059</v>
      </c>
      <c r="R103" s="39">
        <v>0.0112</v>
      </c>
      <c r="S103" s="40">
        <v>378.635977</v>
      </c>
      <c r="T103" s="40">
        <v>358.136282</v>
      </c>
      <c r="U103" s="39">
        <v>0.05724</v>
      </c>
      <c r="V103" s="39">
        <v>0.000160107216505118</v>
      </c>
      <c r="W103" s="38">
        <v>392432</v>
      </c>
      <c r="X103" s="39">
        <v>0.0094</v>
      </c>
      <c r="Y103" s="38">
        <v>380226</v>
      </c>
      <c r="Z103" s="39">
        <v>0.0321</v>
      </c>
    </row>
    <row r="104" ht="13.8" customHeight="true" spans="1:26">
      <c r="A104" s="36"/>
      <c r="B104" s="37" t="s">
        <v>126</v>
      </c>
      <c r="C104" s="38">
        <v>716501</v>
      </c>
      <c r="D104" s="38">
        <v>1371700</v>
      </c>
      <c r="E104" s="39">
        <v>-0.4777</v>
      </c>
      <c r="F104" s="38">
        <v>643360</v>
      </c>
      <c r="G104" s="39">
        <v>0.1137</v>
      </c>
      <c r="H104" s="39">
        <v>0.001</v>
      </c>
      <c r="I104" s="40">
        <v>3.829208</v>
      </c>
      <c r="J104" s="40">
        <v>5.079462</v>
      </c>
      <c r="K104" s="39">
        <v>-0.246139</v>
      </c>
      <c r="L104" s="40">
        <v>3.013135</v>
      </c>
      <c r="M104" s="39">
        <v>0.270839</v>
      </c>
      <c r="N104" s="39">
        <v>6.88841060616301e-6</v>
      </c>
      <c r="O104" s="38">
        <v>4604117</v>
      </c>
      <c r="P104" s="38">
        <v>3997536</v>
      </c>
      <c r="Q104" s="39">
        <v>0.1517</v>
      </c>
      <c r="R104" s="39">
        <v>0.0016</v>
      </c>
      <c r="S104" s="40">
        <v>20.524276</v>
      </c>
      <c r="T104" s="40">
        <v>18.771883</v>
      </c>
      <c r="U104" s="39">
        <v>0.093352</v>
      </c>
      <c r="V104" s="39">
        <v>8.6787439671714e-6</v>
      </c>
      <c r="W104" s="38">
        <v>59867</v>
      </c>
      <c r="X104" s="39">
        <v>0.0014</v>
      </c>
      <c r="Y104" s="38">
        <v>40833</v>
      </c>
      <c r="Z104" s="39">
        <v>0.46614</v>
      </c>
    </row>
    <row r="105" ht="13.8" customHeight="true" spans="1:26">
      <c r="A105" s="36"/>
      <c r="B105" s="37" t="s">
        <v>127</v>
      </c>
      <c r="C105" s="38">
        <v>328814</v>
      </c>
      <c r="D105" s="38">
        <v>1085580</v>
      </c>
      <c r="E105" s="39">
        <v>-0.6971</v>
      </c>
      <c r="F105" s="38">
        <v>175340</v>
      </c>
      <c r="G105" s="39">
        <v>0.8753</v>
      </c>
      <c r="H105" s="39">
        <v>0.0005</v>
      </c>
      <c r="I105" s="40">
        <v>1.510567</v>
      </c>
      <c r="J105" s="40">
        <v>2.84773</v>
      </c>
      <c r="K105" s="39">
        <v>-0.469554</v>
      </c>
      <c r="L105" s="40">
        <v>0.490055</v>
      </c>
      <c r="M105" s="39">
        <v>2.082444</v>
      </c>
      <c r="N105" s="39">
        <v>2.71737804374164e-6</v>
      </c>
      <c r="O105" s="38">
        <v>997101</v>
      </c>
      <c r="P105" s="38">
        <v>3200694</v>
      </c>
      <c r="Q105" s="39">
        <v>-0.6885</v>
      </c>
      <c r="R105" s="39">
        <v>0.0003</v>
      </c>
      <c r="S105" s="40">
        <v>3.255399</v>
      </c>
      <c r="T105" s="40">
        <v>8.005941</v>
      </c>
      <c r="U105" s="39">
        <v>-0.593377</v>
      </c>
      <c r="V105" s="39">
        <v>1.3765540100896e-6</v>
      </c>
      <c r="W105" s="38">
        <v>48058</v>
      </c>
      <c r="X105" s="39">
        <v>0.0012</v>
      </c>
      <c r="Y105" s="38">
        <v>26598</v>
      </c>
      <c r="Z105" s="39">
        <v>0.80683</v>
      </c>
    </row>
    <row r="106" ht="13.8" customHeight="true" spans="1:26">
      <c r="A106" s="36"/>
      <c r="B106" s="37" t="s">
        <v>128</v>
      </c>
      <c r="C106" s="38">
        <v>264254</v>
      </c>
      <c r="D106" s="38">
        <v>942721</v>
      </c>
      <c r="E106" s="39">
        <v>-0.7197</v>
      </c>
      <c r="F106" s="38">
        <v>146411</v>
      </c>
      <c r="G106" s="39">
        <v>0.8049</v>
      </c>
      <c r="H106" s="39">
        <v>0.0004</v>
      </c>
      <c r="I106" s="40">
        <v>1.09573</v>
      </c>
      <c r="J106" s="40">
        <v>2.909628</v>
      </c>
      <c r="K106" s="39">
        <v>-0.623412</v>
      </c>
      <c r="L106" s="40">
        <v>0.290805</v>
      </c>
      <c r="M106" s="39">
        <v>2.76792</v>
      </c>
      <c r="N106" s="39">
        <v>1.97112252807656e-6</v>
      </c>
      <c r="O106" s="38">
        <v>1045902</v>
      </c>
      <c r="P106" s="38">
        <v>2744536</v>
      </c>
      <c r="Q106" s="39">
        <v>-0.6189</v>
      </c>
      <c r="R106" s="39">
        <v>0.0004</v>
      </c>
      <c r="S106" s="40">
        <v>2.835683</v>
      </c>
      <c r="T106" s="40">
        <v>7.485279</v>
      </c>
      <c r="U106" s="39">
        <v>-0.621165</v>
      </c>
      <c r="V106" s="39">
        <v>1.19907599805521e-6</v>
      </c>
      <c r="W106" s="38">
        <v>43099</v>
      </c>
      <c r="X106" s="39">
        <v>0.001</v>
      </c>
      <c r="Y106" s="38">
        <v>18939</v>
      </c>
      <c r="Z106" s="39">
        <v>1.27567</v>
      </c>
    </row>
    <row r="107" ht="13.8" customHeight="true" spans="1:26">
      <c r="A107" s="36"/>
      <c r="B107" s="37" t="s">
        <v>129</v>
      </c>
      <c r="C107" s="38">
        <v>4068940</v>
      </c>
      <c r="D107" s="38">
        <v>1535504</v>
      </c>
      <c r="E107" s="39">
        <v>1.6499</v>
      </c>
      <c r="F107" s="38">
        <v>908081</v>
      </c>
      <c r="G107" s="39">
        <v>3.4808</v>
      </c>
      <c r="H107" s="39">
        <v>0.0057</v>
      </c>
      <c r="I107" s="40">
        <v>16.242757</v>
      </c>
      <c r="J107" s="40">
        <v>4.327248</v>
      </c>
      <c r="K107" s="39">
        <v>2.7536</v>
      </c>
      <c r="L107" s="40">
        <v>2.009053</v>
      </c>
      <c r="M107" s="39">
        <v>7.084783</v>
      </c>
      <c r="N107" s="39">
        <v>2.92193005948302e-5</v>
      </c>
      <c r="O107" s="38">
        <v>7936001</v>
      </c>
      <c r="P107" s="38">
        <v>5127141</v>
      </c>
      <c r="Q107" s="39">
        <v>0.5478</v>
      </c>
      <c r="R107" s="39">
        <v>0.0027</v>
      </c>
      <c r="S107" s="40">
        <v>24.054094</v>
      </c>
      <c r="T107" s="40">
        <v>15.278247</v>
      </c>
      <c r="U107" s="39">
        <v>0.574401</v>
      </c>
      <c r="V107" s="39">
        <v>1.01713367715516e-5</v>
      </c>
      <c r="W107" s="38">
        <v>372865</v>
      </c>
      <c r="X107" s="39">
        <v>0.009</v>
      </c>
      <c r="Y107" s="38">
        <v>142868</v>
      </c>
      <c r="Z107" s="39">
        <v>1.60986</v>
      </c>
    </row>
    <row r="108" ht="13.8" customHeight="true" spans="1:26">
      <c r="A108" s="36"/>
      <c r="B108" s="37" t="s">
        <v>130</v>
      </c>
      <c r="C108" s="38">
        <v>2356869</v>
      </c>
      <c r="D108" s="38">
        <v>3698163</v>
      </c>
      <c r="E108" s="39">
        <v>-0.3627</v>
      </c>
      <c r="F108" s="38">
        <v>3522192</v>
      </c>
      <c r="G108" s="39">
        <v>-0.3309</v>
      </c>
      <c r="H108" s="39">
        <v>0.0033</v>
      </c>
      <c r="I108" s="40">
        <v>16.214511</v>
      </c>
      <c r="J108" s="40">
        <v>23.197889</v>
      </c>
      <c r="K108" s="39">
        <v>-0.301035</v>
      </c>
      <c r="L108" s="40">
        <v>19.197744</v>
      </c>
      <c r="M108" s="39">
        <v>-0.155395</v>
      </c>
      <c r="N108" s="39">
        <v>2.91684885088893e-5</v>
      </c>
      <c r="O108" s="38">
        <v>12994779</v>
      </c>
      <c r="P108" s="38">
        <v>13882184</v>
      </c>
      <c r="Q108" s="39">
        <v>-0.0639</v>
      </c>
      <c r="R108" s="39">
        <v>0.0045</v>
      </c>
      <c r="S108" s="40">
        <v>76.423318</v>
      </c>
      <c r="T108" s="40">
        <v>87.608949</v>
      </c>
      <c r="U108" s="39">
        <v>-0.127677</v>
      </c>
      <c r="V108" s="39">
        <v>3.23158005692245e-5</v>
      </c>
      <c r="W108" s="38">
        <v>182145</v>
      </c>
      <c r="X108" s="39">
        <v>0.0044</v>
      </c>
      <c r="Y108" s="38">
        <v>173998</v>
      </c>
      <c r="Z108" s="39">
        <v>0.04682</v>
      </c>
    </row>
    <row r="109" ht="13.8" customHeight="true" spans="1:26">
      <c r="A109" s="36"/>
      <c r="B109" s="37" t="s">
        <v>131</v>
      </c>
      <c r="C109" s="38">
        <v>514492</v>
      </c>
      <c r="D109" s="38">
        <v>1844871</v>
      </c>
      <c r="E109" s="39">
        <v>-0.7211</v>
      </c>
      <c r="F109" s="38">
        <v>279070</v>
      </c>
      <c r="G109" s="39">
        <v>0.8436</v>
      </c>
      <c r="H109" s="39">
        <v>0.0007</v>
      </c>
      <c r="I109" s="40">
        <v>1.054095</v>
      </c>
      <c r="J109" s="40">
        <v>3.508309</v>
      </c>
      <c r="K109" s="39">
        <v>-0.699543</v>
      </c>
      <c r="L109" s="40">
        <v>0.699712</v>
      </c>
      <c r="M109" s="39">
        <v>0.50647</v>
      </c>
      <c r="N109" s="39">
        <v>1.89622480103024e-6</v>
      </c>
      <c r="O109" s="38">
        <v>2051748</v>
      </c>
      <c r="P109" s="38">
        <v>4109257</v>
      </c>
      <c r="Q109" s="39">
        <v>-0.5007</v>
      </c>
      <c r="R109" s="39">
        <v>0.0007</v>
      </c>
      <c r="S109" s="40">
        <v>4.368314</v>
      </c>
      <c r="T109" s="40">
        <v>9.868639</v>
      </c>
      <c r="U109" s="39">
        <v>-0.557354</v>
      </c>
      <c r="V109" s="39">
        <v>1.8471530383927e-6</v>
      </c>
      <c r="W109" s="38">
        <v>79541</v>
      </c>
      <c r="X109" s="39">
        <v>0.0019</v>
      </c>
      <c r="Y109" s="38">
        <v>41240</v>
      </c>
      <c r="Z109" s="39">
        <v>0.92873</v>
      </c>
    </row>
    <row r="110" ht="13.8" customHeight="true" spans="1:26">
      <c r="A110" s="36"/>
      <c r="B110" s="37" t="s">
        <v>132</v>
      </c>
      <c r="C110" s="38">
        <v>365968</v>
      </c>
      <c r="D110" s="38">
        <v>2005880</v>
      </c>
      <c r="E110" s="39">
        <v>-0.8176</v>
      </c>
      <c r="F110" s="38">
        <v>446552</v>
      </c>
      <c r="G110" s="39">
        <v>-0.1805</v>
      </c>
      <c r="H110" s="39">
        <v>0.0005</v>
      </c>
      <c r="I110" s="40">
        <v>1.563504</v>
      </c>
      <c r="J110" s="40">
        <v>3.667511</v>
      </c>
      <c r="K110" s="39">
        <v>-0.573688</v>
      </c>
      <c r="L110" s="40">
        <v>1.154528</v>
      </c>
      <c r="M110" s="39">
        <v>0.354237</v>
      </c>
      <c r="N110" s="39">
        <v>2.81260708124978e-6</v>
      </c>
      <c r="O110" s="38">
        <v>2618855</v>
      </c>
      <c r="P110" s="38">
        <v>5601313</v>
      </c>
      <c r="Q110" s="39">
        <v>-0.5325</v>
      </c>
      <c r="R110" s="39">
        <v>0.0009</v>
      </c>
      <c r="S110" s="40">
        <v>7.489443</v>
      </c>
      <c r="T110" s="40">
        <v>11.638223</v>
      </c>
      <c r="U110" s="39">
        <v>-0.356479</v>
      </c>
      <c r="V110" s="39">
        <v>3.16693062662596e-6</v>
      </c>
      <c r="W110" s="38">
        <v>23401</v>
      </c>
      <c r="X110" s="39">
        <v>0.0006</v>
      </c>
      <c r="Y110" s="38">
        <v>52593</v>
      </c>
      <c r="Z110" s="39">
        <v>-0.55505</v>
      </c>
    </row>
    <row r="111" ht="13.8" customHeight="true" spans="1:26">
      <c r="A111" s="36"/>
      <c r="B111" s="37" t="s">
        <v>133</v>
      </c>
      <c r="C111" s="38">
        <v>1240373</v>
      </c>
      <c r="D111" s="38">
        <v>1414003</v>
      </c>
      <c r="E111" s="39">
        <v>-0.1228</v>
      </c>
      <c r="F111" s="38">
        <v>659552</v>
      </c>
      <c r="G111" s="39">
        <v>0.8806</v>
      </c>
      <c r="H111" s="39">
        <v>0.0017</v>
      </c>
      <c r="I111" s="40">
        <v>10.568172</v>
      </c>
      <c r="J111" s="40">
        <v>9.195469</v>
      </c>
      <c r="K111" s="39">
        <v>0.14928</v>
      </c>
      <c r="L111" s="40">
        <v>4.94163</v>
      </c>
      <c r="M111" s="39">
        <v>1.1386</v>
      </c>
      <c r="N111" s="39">
        <v>1.90112180097177e-5</v>
      </c>
      <c r="O111" s="38">
        <v>4578140</v>
      </c>
      <c r="P111" s="38">
        <v>4676820</v>
      </c>
      <c r="Q111" s="39">
        <v>-0.0211</v>
      </c>
      <c r="R111" s="39">
        <v>0.0016</v>
      </c>
      <c r="S111" s="40">
        <v>31.740572</v>
      </c>
      <c r="T111" s="40">
        <v>31.241856</v>
      </c>
      <c r="U111" s="39">
        <v>0.015963</v>
      </c>
      <c r="V111" s="39">
        <v>1.34215841649942e-5</v>
      </c>
      <c r="W111" s="38">
        <v>147289</v>
      </c>
      <c r="X111" s="39">
        <v>0.0035</v>
      </c>
      <c r="Y111" s="38">
        <v>78608</v>
      </c>
      <c r="Z111" s="39">
        <v>0.87372</v>
      </c>
    </row>
    <row r="112" ht="13.8" customHeight="true" spans="1:26">
      <c r="A112" s="36"/>
      <c r="B112" s="37" t="s">
        <v>134</v>
      </c>
      <c r="C112" s="38">
        <v>2294882</v>
      </c>
      <c r="D112" s="38">
        <v>1048492</v>
      </c>
      <c r="E112" s="39">
        <v>1.1887</v>
      </c>
      <c r="F112" s="38">
        <v>1720137</v>
      </c>
      <c r="G112" s="39">
        <v>0.3341</v>
      </c>
      <c r="H112" s="39">
        <v>0.0032</v>
      </c>
      <c r="I112" s="40">
        <v>5.373049</v>
      </c>
      <c r="J112" s="40">
        <v>2.328419</v>
      </c>
      <c r="K112" s="39">
        <v>1.307595</v>
      </c>
      <c r="L112" s="40">
        <v>3.536182</v>
      </c>
      <c r="M112" s="39">
        <v>0.519449</v>
      </c>
      <c r="N112" s="39">
        <v>9.66564566851254e-6</v>
      </c>
      <c r="O112" s="38">
        <v>10262419</v>
      </c>
      <c r="P112" s="38">
        <v>1048492</v>
      </c>
      <c r="Q112" s="39">
        <v>8.7878</v>
      </c>
      <c r="R112" s="39">
        <v>0.0036</v>
      </c>
      <c r="S112" s="40">
        <v>22.112909</v>
      </c>
      <c r="T112" s="40">
        <v>2.328419</v>
      </c>
      <c r="U112" s="39">
        <v>8.496963</v>
      </c>
      <c r="V112" s="39">
        <v>9.35050160017144e-6</v>
      </c>
      <c r="W112" s="38">
        <v>126394</v>
      </c>
      <c r="X112" s="39">
        <v>0.003</v>
      </c>
      <c r="Y112" s="38">
        <v>99274</v>
      </c>
      <c r="Z112" s="39">
        <v>0.27318</v>
      </c>
    </row>
    <row r="113" ht="13.8" customHeight="true" spans="1:26">
      <c r="A113" s="36"/>
      <c r="B113" s="37" t="s">
        <v>135</v>
      </c>
      <c r="C113" s="38">
        <v>534975</v>
      </c>
      <c r="D113" s="38">
        <v>554995</v>
      </c>
      <c r="E113" s="39">
        <v>-0.0361</v>
      </c>
      <c r="F113" s="38">
        <v>377393</v>
      </c>
      <c r="G113" s="39">
        <v>0.4176</v>
      </c>
      <c r="H113" s="39">
        <v>0.0008</v>
      </c>
      <c r="I113" s="40">
        <v>3.221336</v>
      </c>
      <c r="J113" s="40">
        <v>2.947204</v>
      </c>
      <c r="K113" s="39">
        <v>0.093014</v>
      </c>
      <c r="L113" s="40">
        <v>1.001051</v>
      </c>
      <c r="M113" s="39">
        <v>2.217954</v>
      </c>
      <c r="N113" s="39">
        <v>5.79490199237407e-6</v>
      </c>
      <c r="O113" s="38">
        <v>3188011</v>
      </c>
      <c r="P113" s="38">
        <v>554995</v>
      </c>
      <c r="Q113" s="39">
        <v>4.7442</v>
      </c>
      <c r="R113" s="39">
        <v>0.0011</v>
      </c>
      <c r="S113" s="40">
        <v>14.953792</v>
      </c>
      <c r="T113" s="40">
        <v>2.947204</v>
      </c>
      <c r="U113" s="39">
        <v>4.073891</v>
      </c>
      <c r="V113" s="39">
        <v>6.3232501894993e-6</v>
      </c>
      <c r="W113" s="38">
        <v>82169</v>
      </c>
      <c r="X113" s="39">
        <v>0.002</v>
      </c>
      <c r="Y113" s="38">
        <v>38785</v>
      </c>
      <c r="Z113" s="39">
        <v>1.11858</v>
      </c>
    </row>
    <row r="114" ht="13.8" customHeight="true" spans="1:26">
      <c r="A114" s="7"/>
      <c r="B114" s="8" t="s">
        <v>51</v>
      </c>
      <c r="C114" s="9">
        <v>206161685</v>
      </c>
      <c r="D114" s="9">
        <v>228250782</v>
      </c>
      <c r="E114" s="15">
        <v>-0.0968</v>
      </c>
      <c r="F114" s="9">
        <v>188738557</v>
      </c>
      <c r="G114" s="15">
        <v>0.0923</v>
      </c>
      <c r="H114" s="15">
        <v>0.2901</v>
      </c>
      <c r="I114" s="18">
        <v>90244.245288</v>
      </c>
      <c r="J114" s="18">
        <v>95113.042981</v>
      </c>
      <c r="K114" s="15">
        <v>-0.05119</v>
      </c>
      <c r="L114" s="18">
        <v>88683.664183</v>
      </c>
      <c r="M114" s="15">
        <v>0.017597</v>
      </c>
      <c r="N114" s="15">
        <v>0.16234151197507</v>
      </c>
      <c r="O114" s="9">
        <v>903554089</v>
      </c>
      <c r="P114" s="9">
        <v>874476876</v>
      </c>
      <c r="Q114" s="15">
        <v>0.0333</v>
      </c>
      <c r="R114" s="15">
        <v>0.3131</v>
      </c>
      <c r="S114" s="18">
        <v>400904.21598</v>
      </c>
      <c r="T114" s="18">
        <v>406567.451004</v>
      </c>
      <c r="U114" s="15">
        <v>-0.013929</v>
      </c>
      <c r="V114" s="15">
        <v>0.169523399794955</v>
      </c>
      <c r="W114" s="9">
        <v>14842406</v>
      </c>
      <c r="X114" s="15">
        <v>0.357</v>
      </c>
      <c r="Y114" s="9">
        <v>12404291</v>
      </c>
      <c r="Z114" s="15">
        <v>0.19655</v>
      </c>
    </row>
    <row r="115" ht="13.8" customHeight="true" spans="1:26">
      <c r="A115" s="36" t="s">
        <v>136</v>
      </c>
      <c r="B115" s="37" t="s">
        <v>137</v>
      </c>
      <c r="C115" s="38">
        <v>1643012</v>
      </c>
      <c r="D115" s="38">
        <v>1780598</v>
      </c>
      <c r="E115" s="39">
        <v>-0.0773</v>
      </c>
      <c r="F115" s="38">
        <v>1903721</v>
      </c>
      <c r="G115" s="39">
        <v>-0.1369</v>
      </c>
      <c r="H115" s="39">
        <v>0.0023</v>
      </c>
      <c r="I115" s="40">
        <v>17875.52803</v>
      </c>
      <c r="J115" s="40">
        <v>20988.810703</v>
      </c>
      <c r="K115" s="39">
        <v>-0.148331</v>
      </c>
      <c r="L115" s="40">
        <v>20210.79049</v>
      </c>
      <c r="M115" s="39">
        <v>-0.115545</v>
      </c>
      <c r="N115" s="39">
        <v>0.0321565130106843</v>
      </c>
      <c r="O115" s="38">
        <v>10649880</v>
      </c>
      <c r="P115" s="38">
        <v>8864677</v>
      </c>
      <c r="Q115" s="39">
        <v>0.2014</v>
      </c>
      <c r="R115" s="39">
        <v>0.0037</v>
      </c>
      <c r="S115" s="40">
        <v>109959.293449</v>
      </c>
      <c r="T115" s="40">
        <v>107457.020474</v>
      </c>
      <c r="U115" s="39">
        <v>0.023286</v>
      </c>
      <c r="V115" s="39">
        <v>0.0464965757941931</v>
      </c>
      <c r="W115" s="38">
        <v>236677</v>
      </c>
      <c r="X115" s="39">
        <v>0.0057</v>
      </c>
      <c r="Y115" s="38">
        <v>242976</v>
      </c>
      <c r="Z115" s="39">
        <v>-0.0259</v>
      </c>
    </row>
    <row r="116" ht="13.8" customHeight="true" spans="1:26">
      <c r="A116" s="36"/>
      <c r="B116" s="37" t="s">
        <v>138</v>
      </c>
      <c r="C116" s="38">
        <v>1390626</v>
      </c>
      <c r="D116" s="38">
        <v>1263716</v>
      </c>
      <c r="E116" s="39">
        <v>0.1004</v>
      </c>
      <c r="F116" s="38">
        <v>1306731</v>
      </c>
      <c r="G116" s="39">
        <v>0.0642</v>
      </c>
      <c r="H116" s="39">
        <v>0.002</v>
      </c>
      <c r="I116" s="40">
        <v>14374.475017</v>
      </c>
      <c r="J116" s="40">
        <v>12859.138585</v>
      </c>
      <c r="K116" s="39">
        <v>0.117841</v>
      </c>
      <c r="L116" s="40">
        <v>13498.140861</v>
      </c>
      <c r="M116" s="39">
        <v>0.064923</v>
      </c>
      <c r="N116" s="39">
        <v>0.0258584245528391</v>
      </c>
      <c r="O116" s="38">
        <v>6139009</v>
      </c>
      <c r="P116" s="38">
        <v>5477634</v>
      </c>
      <c r="Q116" s="39">
        <v>0.1207</v>
      </c>
      <c r="R116" s="39">
        <v>0.0021</v>
      </c>
      <c r="S116" s="40">
        <v>63251.291179</v>
      </c>
      <c r="T116" s="40">
        <v>55387.684271</v>
      </c>
      <c r="U116" s="39">
        <v>0.141974</v>
      </c>
      <c r="V116" s="39">
        <v>0.0267459744614401</v>
      </c>
      <c r="W116" s="38">
        <v>112053</v>
      </c>
      <c r="X116" s="39">
        <v>0.0027</v>
      </c>
      <c r="Y116" s="38">
        <v>145393</v>
      </c>
      <c r="Z116" s="39">
        <v>-0.2293</v>
      </c>
    </row>
    <row r="117" ht="13.8" customHeight="true" spans="1:26">
      <c r="A117" s="36"/>
      <c r="B117" s="37" t="s">
        <v>139</v>
      </c>
      <c r="C117" s="38">
        <v>1656941</v>
      </c>
      <c r="D117" s="38">
        <v>1815143</v>
      </c>
      <c r="E117" s="39">
        <v>-0.0872</v>
      </c>
      <c r="F117" s="38">
        <v>1531230</v>
      </c>
      <c r="G117" s="39">
        <v>0.0821</v>
      </c>
      <c r="H117" s="39">
        <v>0.0023</v>
      </c>
      <c r="I117" s="40">
        <v>17285.308022</v>
      </c>
      <c r="J117" s="40">
        <v>18423.662715</v>
      </c>
      <c r="K117" s="39">
        <v>-0.061788</v>
      </c>
      <c r="L117" s="40">
        <v>15968.585798</v>
      </c>
      <c r="M117" s="39">
        <v>0.082457</v>
      </c>
      <c r="N117" s="39">
        <v>0.03109475878812</v>
      </c>
      <c r="O117" s="38">
        <v>7873661</v>
      </c>
      <c r="P117" s="38">
        <v>7508283</v>
      </c>
      <c r="Q117" s="39">
        <v>0.0487</v>
      </c>
      <c r="R117" s="39">
        <v>0.0027</v>
      </c>
      <c r="S117" s="40">
        <v>81761.658618</v>
      </c>
      <c r="T117" s="40">
        <v>75481.503733</v>
      </c>
      <c r="U117" s="39">
        <v>0.083201</v>
      </c>
      <c r="V117" s="39">
        <v>0.0345731319086186</v>
      </c>
      <c r="W117" s="38">
        <v>168411</v>
      </c>
      <c r="X117" s="39">
        <v>0.0041</v>
      </c>
      <c r="Y117" s="38">
        <v>203593</v>
      </c>
      <c r="Z117" s="39">
        <v>-0.1728</v>
      </c>
    </row>
    <row r="118" ht="13.8" customHeight="true" spans="1:26">
      <c r="A118" s="36"/>
      <c r="B118" s="37" t="s">
        <v>140</v>
      </c>
      <c r="C118" s="38">
        <v>919346</v>
      </c>
      <c r="D118" s="38">
        <v>1296576</v>
      </c>
      <c r="E118" s="39">
        <v>-0.2909</v>
      </c>
      <c r="F118" s="38">
        <v>1125997</v>
      </c>
      <c r="G118" s="39">
        <v>-0.1835</v>
      </c>
      <c r="H118" s="39">
        <v>0.0013</v>
      </c>
      <c r="I118" s="40">
        <v>6850.307795</v>
      </c>
      <c r="J118" s="40">
        <v>10187.411408</v>
      </c>
      <c r="K118" s="39">
        <v>-0.327571</v>
      </c>
      <c r="L118" s="40">
        <v>8184.226238</v>
      </c>
      <c r="M118" s="39">
        <v>-0.162987</v>
      </c>
      <c r="N118" s="39">
        <v>0.01232310516184</v>
      </c>
      <c r="O118" s="38">
        <v>6289539</v>
      </c>
      <c r="P118" s="38">
        <v>6176430</v>
      </c>
      <c r="Q118" s="39">
        <v>0.0183</v>
      </c>
      <c r="R118" s="39">
        <v>0.0022</v>
      </c>
      <c r="S118" s="40">
        <v>44638.128631</v>
      </c>
      <c r="T118" s="40">
        <v>50044.008421</v>
      </c>
      <c r="U118" s="39">
        <v>-0.108023</v>
      </c>
      <c r="V118" s="39">
        <v>0.0188753498326622</v>
      </c>
      <c r="W118" s="38">
        <v>107241</v>
      </c>
      <c r="X118" s="39">
        <v>0.0026</v>
      </c>
      <c r="Y118" s="38">
        <v>120447</v>
      </c>
      <c r="Z118" s="39">
        <v>-0.1096</v>
      </c>
    </row>
    <row r="119" ht="13.8" customHeight="true" spans="1:26">
      <c r="A119" s="36"/>
      <c r="B119" s="37" t="s">
        <v>141</v>
      </c>
      <c r="C119" s="38">
        <v>1488220</v>
      </c>
      <c r="D119" s="38">
        <v>1350711</v>
      </c>
      <c r="E119" s="39">
        <v>0.1018</v>
      </c>
      <c r="F119" s="38">
        <v>1856501</v>
      </c>
      <c r="G119" s="39">
        <v>-0.1984</v>
      </c>
      <c r="H119" s="39">
        <v>0.0021</v>
      </c>
      <c r="I119" s="40">
        <v>16065.861791</v>
      </c>
      <c r="J119" s="40">
        <v>16422.791826</v>
      </c>
      <c r="K119" s="39">
        <v>-0.021734</v>
      </c>
      <c r="L119" s="40">
        <v>19636.647184</v>
      </c>
      <c r="M119" s="39">
        <v>-0.181843</v>
      </c>
      <c r="N119" s="39">
        <v>0.028901081570464</v>
      </c>
      <c r="O119" s="38">
        <v>10524383</v>
      </c>
      <c r="P119" s="38">
        <v>6798302</v>
      </c>
      <c r="Q119" s="39">
        <v>0.5481</v>
      </c>
      <c r="R119" s="39">
        <v>0.0036</v>
      </c>
      <c r="S119" s="40">
        <v>108379.891798</v>
      </c>
      <c r="T119" s="40">
        <v>84506.272469</v>
      </c>
      <c r="U119" s="39">
        <v>0.282507</v>
      </c>
      <c r="V119" s="39">
        <v>0.045828721661343</v>
      </c>
      <c r="W119" s="38">
        <v>252670</v>
      </c>
      <c r="X119" s="39">
        <v>0.0061</v>
      </c>
      <c r="Y119" s="38">
        <v>257908</v>
      </c>
      <c r="Z119" s="39">
        <v>-0.0203</v>
      </c>
    </row>
    <row r="120" ht="13.8" customHeight="true" spans="1:26">
      <c r="A120" s="36"/>
      <c r="B120" s="37" t="s">
        <v>142</v>
      </c>
      <c r="C120" s="38">
        <v>759061</v>
      </c>
      <c r="D120" s="38">
        <v>698892</v>
      </c>
      <c r="E120" s="39">
        <v>0.0861</v>
      </c>
      <c r="F120" s="38">
        <v>673313</v>
      </c>
      <c r="G120" s="39">
        <v>0.1274</v>
      </c>
      <c r="H120" s="39">
        <v>0.0011</v>
      </c>
      <c r="I120" s="40">
        <v>15441.416382</v>
      </c>
      <c r="J120" s="40">
        <v>14131.054193</v>
      </c>
      <c r="K120" s="39">
        <v>0.092729</v>
      </c>
      <c r="L120" s="40">
        <v>13688.835363</v>
      </c>
      <c r="M120" s="39">
        <v>0.12803</v>
      </c>
      <c r="N120" s="39">
        <v>0.0277777588420238</v>
      </c>
      <c r="O120" s="38">
        <v>3496401</v>
      </c>
      <c r="P120" s="38">
        <v>3588269</v>
      </c>
      <c r="Q120" s="39">
        <v>-0.0256</v>
      </c>
      <c r="R120" s="39">
        <v>0.0012</v>
      </c>
      <c r="S120" s="40">
        <v>70981.672664</v>
      </c>
      <c r="T120" s="40">
        <v>72392.814904</v>
      </c>
      <c r="U120" s="39">
        <v>-0.019493</v>
      </c>
      <c r="V120" s="39">
        <v>0.0300147865587281</v>
      </c>
      <c r="W120" s="38">
        <v>55783</v>
      </c>
      <c r="X120" s="39">
        <v>0.0013</v>
      </c>
      <c r="Y120" s="38">
        <v>67689</v>
      </c>
      <c r="Z120" s="39">
        <v>-0.1759</v>
      </c>
    </row>
    <row r="121" ht="13.8" customHeight="true" spans="1:26">
      <c r="A121" s="36"/>
      <c r="B121" s="37" t="s">
        <v>143</v>
      </c>
      <c r="C121" s="38">
        <v>2490837</v>
      </c>
      <c r="D121" s="38">
        <v>1077203</v>
      </c>
      <c r="E121" s="39">
        <v>1.3123</v>
      </c>
      <c r="F121" s="38">
        <v>3302455</v>
      </c>
      <c r="G121" s="39">
        <v>-0.2458</v>
      </c>
      <c r="H121" s="39">
        <v>0.0035</v>
      </c>
      <c r="I121" s="40">
        <v>26953.550548</v>
      </c>
      <c r="J121" s="40">
        <v>14106.372905</v>
      </c>
      <c r="K121" s="39">
        <v>0.910736</v>
      </c>
      <c r="L121" s="40">
        <v>34755.510356</v>
      </c>
      <c r="M121" s="39">
        <v>-0.224481</v>
      </c>
      <c r="N121" s="39">
        <v>0.0484870823075148</v>
      </c>
      <c r="O121" s="38">
        <v>16522250</v>
      </c>
      <c r="P121" s="38">
        <v>5106909</v>
      </c>
      <c r="Q121" s="39">
        <v>2.2353</v>
      </c>
      <c r="R121" s="39">
        <v>0.0057</v>
      </c>
      <c r="S121" s="40">
        <v>171660.778469</v>
      </c>
      <c r="T121" s="40">
        <v>68886.524315</v>
      </c>
      <c r="U121" s="39">
        <v>1.491936</v>
      </c>
      <c r="V121" s="39">
        <v>0.0725872106542409</v>
      </c>
      <c r="W121" s="38">
        <v>254156</v>
      </c>
      <c r="X121" s="39">
        <v>0.0061</v>
      </c>
      <c r="Y121" s="38">
        <v>263704</v>
      </c>
      <c r="Z121" s="39">
        <v>-0.0362</v>
      </c>
    </row>
    <row r="122" ht="13.8" customHeight="true" spans="1:26">
      <c r="A122" s="36"/>
      <c r="B122" s="37" t="s">
        <v>144</v>
      </c>
      <c r="C122" s="38">
        <v>983498</v>
      </c>
      <c r="D122" s="38">
        <v>134890</v>
      </c>
      <c r="E122" s="39">
        <v>6.2911</v>
      </c>
      <c r="F122" s="38">
        <v>965552</v>
      </c>
      <c r="G122" s="39">
        <v>0.0186</v>
      </c>
      <c r="H122" s="39">
        <v>0.0014</v>
      </c>
      <c r="I122" s="40">
        <v>10446.381868</v>
      </c>
      <c r="J122" s="40">
        <v>1309.08458</v>
      </c>
      <c r="K122" s="39">
        <v>6.979914</v>
      </c>
      <c r="L122" s="40">
        <v>10291.20365</v>
      </c>
      <c r="M122" s="39">
        <v>0.015079</v>
      </c>
      <c r="N122" s="39">
        <v>0.018792128203942</v>
      </c>
      <c r="O122" s="38">
        <v>4252666</v>
      </c>
      <c r="P122" s="38">
        <v>180135</v>
      </c>
      <c r="Q122" s="39">
        <v>22.6082</v>
      </c>
      <c r="R122" s="39">
        <v>0.0015</v>
      </c>
      <c r="S122" s="40">
        <v>44971.662197</v>
      </c>
      <c r="T122" s="40">
        <v>1744.480886</v>
      </c>
      <c r="U122" s="39">
        <v>24.779395</v>
      </c>
      <c r="V122" s="39">
        <v>0.0190163853763165</v>
      </c>
      <c r="W122" s="38">
        <v>73029</v>
      </c>
      <c r="X122" s="39">
        <v>0.0018</v>
      </c>
      <c r="Y122" s="38">
        <v>81513</v>
      </c>
      <c r="Z122" s="39">
        <v>-0.1041</v>
      </c>
    </row>
    <row r="123" ht="13.8" customHeight="true" spans="1:26">
      <c r="A123" s="36"/>
      <c r="B123" s="37" t="s">
        <v>145</v>
      </c>
      <c r="C123" s="38">
        <v>1517421</v>
      </c>
      <c r="D123" s="38">
        <v>1925734</v>
      </c>
      <c r="E123" s="39">
        <v>-0.212</v>
      </c>
      <c r="F123" s="38">
        <v>1855384</v>
      </c>
      <c r="G123" s="39">
        <v>-0.1822</v>
      </c>
      <c r="H123" s="39">
        <v>0.0021</v>
      </c>
      <c r="I123" s="40">
        <v>66.224899</v>
      </c>
      <c r="J123" s="40">
        <v>87.841601</v>
      </c>
      <c r="K123" s="39">
        <v>-0.246087</v>
      </c>
      <c r="L123" s="40">
        <v>78.381255</v>
      </c>
      <c r="M123" s="39">
        <v>-0.155093</v>
      </c>
      <c r="N123" s="39">
        <v>0.000119132806748464</v>
      </c>
      <c r="O123" s="38">
        <v>9989423</v>
      </c>
      <c r="P123" s="38">
        <v>9024228</v>
      </c>
      <c r="Q123" s="39">
        <v>0.107</v>
      </c>
      <c r="R123" s="39">
        <v>0.0035</v>
      </c>
      <c r="S123" s="40">
        <v>466.296846</v>
      </c>
      <c r="T123" s="40">
        <v>441.477546</v>
      </c>
      <c r="U123" s="39">
        <v>0.056219</v>
      </c>
      <c r="V123" s="39">
        <v>0.000197174845004694</v>
      </c>
      <c r="W123" s="38">
        <v>172802</v>
      </c>
      <c r="X123" s="39">
        <v>0.0042</v>
      </c>
      <c r="Y123" s="38">
        <v>161801</v>
      </c>
      <c r="Z123" s="39">
        <v>0.068</v>
      </c>
    </row>
    <row r="124" ht="13.8" customHeight="true" spans="1:26">
      <c r="A124" s="36"/>
      <c r="B124" s="37" t="s">
        <v>146</v>
      </c>
      <c r="C124" s="38">
        <v>2471212</v>
      </c>
      <c r="D124" s="38">
        <v>1337352</v>
      </c>
      <c r="E124" s="39">
        <v>0.8478</v>
      </c>
      <c r="F124" s="38">
        <v>3567286</v>
      </c>
      <c r="G124" s="39">
        <v>-0.3073</v>
      </c>
      <c r="H124" s="39">
        <v>0.0035</v>
      </c>
      <c r="I124" s="40">
        <v>200.011932</v>
      </c>
      <c r="J124" s="40">
        <v>84.537944</v>
      </c>
      <c r="K124" s="39">
        <v>1.365943</v>
      </c>
      <c r="L124" s="40">
        <v>295.74834</v>
      </c>
      <c r="M124" s="39">
        <v>-0.323709</v>
      </c>
      <c r="N124" s="39">
        <v>0.000359803989166416</v>
      </c>
      <c r="O124" s="38">
        <v>16370464</v>
      </c>
      <c r="P124" s="38">
        <v>5885291</v>
      </c>
      <c r="Q124" s="39">
        <v>1.7816</v>
      </c>
      <c r="R124" s="39">
        <v>0.0057</v>
      </c>
      <c r="S124" s="40">
        <v>1496.720101</v>
      </c>
      <c r="T124" s="40">
        <v>415.429332</v>
      </c>
      <c r="U124" s="39">
        <v>2.602827</v>
      </c>
      <c r="V124" s="39">
        <v>0.000632892022456623</v>
      </c>
      <c r="W124" s="38">
        <v>201717</v>
      </c>
      <c r="X124" s="39">
        <v>0.0049</v>
      </c>
      <c r="Y124" s="38">
        <v>189458</v>
      </c>
      <c r="Z124" s="39">
        <v>0.0647</v>
      </c>
    </row>
    <row r="125" ht="13.8" customHeight="true" spans="1:26">
      <c r="A125" s="36"/>
      <c r="B125" s="37" t="s">
        <v>147</v>
      </c>
      <c r="C125" s="38">
        <v>513171</v>
      </c>
      <c r="D125" s="38">
        <v>1003432</v>
      </c>
      <c r="E125" s="39">
        <v>-0.4886</v>
      </c>
      <c r="F125" s="38">
        <v>690449</v>
      </c>
      <c r="G125" s="39">
        <v>-0.2568</v>
      </c>
      <c r="H125" s="39">
        <v>0.0007</v>
      </c>
      <c r="I125" s="40">
        <v>13.47947</v>
      </c>
      <c r="J125" s="40">
        <v>30.050643</v>
      </c>
      <c r="K125" s="39">
        <v>-0.551442</v>
      </c>
      <c r="L125" s="40">
        <v>18.035313</v>
      </c>
      <c r="M125" s="39">
        <v>-0.252607</v>
      </c>
      <c r="N125" s="39">
        <v>2.42483887303735e-5</v>
      </c>
      <c r="O125" s="38">
        <v>4224194</v>
      </c>
      <c r="P125" s="38">
        <v>3758634</v>
      </c>
      <c r="Q125" s="39">
        <v>0.1239</v>
      </c>
      <c r="R125" s="39">
        <v>0.0015</v>
      </c>
      <c r="S125" s="40">
        <v>127.140681</v>
      </c>
      <c r="T125" s="40">
        <v>120.257574</v>
      </c>
      <c r="U125" s="39">
        <v>0.057236</v>
      </c>
      <c r="V125" s="39">
        <v>5.37617706081722e-5</v>
      </c>
      <c r="W125" s="38">
        <v>72311</v>
      </c>
      <c r="X125" s="39">
        <v>0.0017</v>
      </c>
      <c r="Y125" s="38">
        <v>69672</v>
      </c>
      <c r="Z125" s="39">
        <v>0.0379</v>
      </c>
    </row>
    <row r="126" ht="13.8" customHeight="true" spans="1:26">
      <c r="A126" s="7"/>
      <c r="B126" s="8" t="s">
        <v>51</v>
      </c>
      <c r="C126" s="9">
        <v>15833345</v>
      </c>
      <c r="D126" s="9">
        <v>13684247</v>
      </c>
      <c r="E126" s="15">
        <v>0.157</v>
      </c>
      <c r="F126" s="9">
        <v>18778619</v>
      </c>
      <c r="G126" s="15">
        <v>-0.1568</v>
      </c>
      <c r="H126" s="15">
        <v>0.0223</v>
      </c>
      <c r="I126" s="18">
        <v>125572.545753</v>
      </c>
      <c r="J126" s="18">
        <v>108630.757104</v>
      </c>
      <c r="K126" s="15">
        <v>0.155958</v>
      </c>
      <c r="L126" s="18">
        <v>136626.104848</v>
      </c>
      <c r="M126" s="15">
        <v>-0.080904</v>
      </c>
      <c r="N126" s="15">
        <v>0.225894037620274</v>
      </c>
      <c r="O126" s="9">
        <v>96331870</v>
      </c>
      <c r="P126" s="9">
        <v>62368792</v>
      </c>
      <c r="Q126" s="15">
        <v>0.5446</v>
      </c>
      <c r="R126" s="15">
        <v>0.0334</v>
      </c>
      <c r="S126" s="18">
        <v>697694.534634</v>
      </c>
      <c r="T126" s="18">
        <v>516877.473926</v>
      </c>
      <c r="U126" s="15">
        <v>0.349826</v>
      </c>
      <c r="V126" s="15">
        <v>0.295021964886035</v>
      </c>
      <c r="W126" s="9">
        <v>1706850</v>
      </c>
      <c r="X126" s="15">
        <v>0.0411</v>
      </c>
      <c r="Y126" s="9">
        <v>1804154</v>
      </c>
      <c r="Z126" s="15">
        <v>-0.0539</v>
      </c>
    </row>
    <row r="127" ht="13.8" customHeight="true" spans="1:26">
      <c r="A127" s="36" t="s">
        <v>148</v>
      </c>
      <c r="B127" s="37" t="s">
        <v>149</v>
      </c>
      <c r="C127" s="38">
        <v>11059977</v>
      </c>
      <c r="D127" s="38">
        <v>1871345</v>
      </c>
      <c r="E127" s="39">
        <v>4.9102</v>
      </c>
      <c r="F127" s="38">
        <v>6916298</v>
      </c>
      <c r="G127" s="39">
        <v>0.5991</v>
      </c>
      <c r="H127" s="39">
        <v>0.0156</v>
      </c>
      <c r="I127" s="40">
        <v>6876.543842</v>
      </c>
      <c r="J127" s="40">
        <v>1282.359189</v>
      </c>
      <c r="K127" s="39">
        <v>4.362416</v>
      </c>
      <c r="L127" s="40">
        <v>4146.674292</v>
      </c>
      <c r="M127" s="39">
        <v>0.658327</v>
      </c>
      <c r="N127" s="39">
        <v>0.0123703015179582</v>
      </c>
      <c r="O127" s="38">
        <v>27540064</v>
      </c>
      <c r="P127" s="38">
        <v>6258070</v>
      </c>
      <c r="Q127" s="39">
        <v>3.4007</v>
      </c>
      <c r="R127" s="39">
        <v>0.0095</v>
      </c>
      <c r="S127" s="40">
        <v>17316.61937</v>
      </c>
      <c r="T127" s="40">
        <v>4892.641278</v>
      </c>
      <c r="U127" s="39">
        <v>2.539319</v>
      </c>
      <c r="V127" s="39">
        <v>0.00732237794352361</v>
      </c>
      <c r="W127" s="38">
        <v>415933</v>
      </c>
      <c r="X127" s="39">
        <v>0.01</v>
      </c>
      <c r="Y127" s="38">
        <v>292175</v>
      </c>
      <c r="Z127" s="39">
        <v>0.4236</v>
      </c>
    </row>
    <row r="128" ht="13.8" customHeight="true" spans="1:26">
      <c r="A128" s="36"/>
      <c r="B128" s="37" t="s">
        <v>150</v>
      </c>
      <c r="C128" s="38">
        <v>3118921</v>
      </c>
      <c r="D128" s="38"/>
      <c r="E128" s="39"/>
      <c r="F128" s="38">
        <v>3709132</v>
      </c>
      <c r="G128" s="39">
        <v>-0.1591</v>
      </c>
      <c r="H128" s="39">
        <v>0.0044</v>
      </c>
      <c r="I128" s="40">
        <v>3365.454236</v>
      </c>
      <c r="J128" s="40"/>
      <c r="K128" s="39"/>
      <c r="L128" s="40">
        <v>4140.965953</v>
      </c>
      <c r="M128" s="39">
        <v>-0.187278</v>
      </c>
      <c r="N128" s="39">
        <v>0.00605415810627645</v>
      </c>
      <c r="O128" s="38">
        <v>20722921</v>
      </c>
      <c r="P128" s="38"/>
      <c r="Q128" s="39"/>
      <c r="R128" s="39">
        <v>0.0072</v>
      </c>
      <c r="S128" s="40">
        <v>22743.869687</v>
      </c>
      <c r="T128" s="40"/>
      <c r="U128" s="39"/>
      <c r="V128" s="39">
        <v>0.00961730498245998</v>
      </c>
      <c r="W128" s="38">
        <v>290748</v>
      </c>
      <c r="X128" s="39">
        <v>0.007</v>
      </c>
      <c r="Y128" s="38">
        <v>276761</v>
      </c>
      <c r="Z128" s="39">
        <v>0.0505</v>
      </c>
    </row>
    <row r="129" ht="13.8" customHeight="true" spans="1:26">
      <c r="A129" s="36"/>
      <c r="B129" s="37" t="s">
        <v>151</v>
      </c>
      <c r="C129" s="38">
        <v>3010179</v>
      </c>
      <c r="D129" s="38">
        <v>244108</v>
      </c>
      <c r="E129" s="39">
        <v>11.3313</v>
      </c>
      <c r="F129" s="38">
        <v>1415063</v>
      </c>
      <c r="G129" s="39">
        <v>1.1272</v>
      </c>
      <c r="H129" s="39">
        <v>0.0042</v>
      </c>
      <c r="I129" s="40">
        <v>16.696038</v>
      </c>
      <c r="J129" s="40">
        <v>3.642506</v>
      </c>
      <c r="K129" s="39">
        <v>3.583668</v>
      </c>
      <c r="L129" s="40">
        <v>5.781196</v>
      </c>
      <c r="M129" s="39">
        <v>1.88799</v>
      </c>
      <c r="N129" s="39">
        <v>3.00347135073625e-5</v>
      </c>
      <c r="O129" s="38">
        <v>6111582</v>
      </c>
      <c r="P129" s="38">
        <v>476626</v>
      </c>
      <c r="Q129" s="39">
        <v>11.8226</v>
      </c>
      <c r="R129" s="39">
        <v>0.0021</v>
      </c>
      <c r="S129" s="40">
        <v>29.595846</v>
      </c>
      <c r="T129" s="40">
        <v>9.164712</v>
      </c>
      <c r="U129" s="39">
        <v>2.229326</v>
      </c>
      <c r="V129" s="39">
        <v>1.25146811476241e-5</v>
      </c>
      <c r="W129" s="38">
        <v>218972</v>
      </c>
      <c r="X129" s="39">
        <v>0.0053</v>
      </c>
      <c r="Y129" s="38">
        <v>163305</v>
      </c>
      <c r="Z129" s="39">
        <v>0.3409</v>
      </c>
    </row>
    <row r="130" ht="13.8" customHeight="true" spans="1:26">
      <c r="A130" s="36"/>
      <c r="B130" s="37" t="s">
        <v>152</v>
      </c>
      <c r="C130" s="38">
        <v>1606313</v>
      </c>
      <c r="D130" s="38"/>
      <c r="E130" s="39"/>
      <c r="F130" s="38">
        <v>929973</v>
      </c>
      <c r="G130" s="39">
        <v>0.7273</v>
      </c>
      <c r="H130" s="39">
        <v>0.0023</v>
      </c>
      <c r="I130" s="40">
        <v>15.091388</v>
      </c>
      <c r="J130" s="40"/>
      <c r="K130" s="39"/>
      <c r="L130" s="40">
        <v>13.180132</v>
      </c>
      <c r="M130" s="39">
        <v>0.14501</v>
      </c>
      <c r="N130" s="39">
        <v>2.71480883673389e-5</v>
      </c>
      <c r="O130" s="38">
        <v>5942965</v>
      </c>
      <c r="P130" s="38"/>
      <c r="Q130" s="39"/>
      <c r="R130" s="39">
        <v>0.0021</v>
      </c>
      <c r="S130" s="40">
        <v>77.257626</v>
      </c>
      <c r="T130" s="40"/>
      <c r="U130" s="39"/>
      <c r="V130" s="39">
        <v>3.26685898964468e-5</v>
      </c>
      <c r="W130" s="38">
        <v>291269</v>
      </c>
      <c r="X130" s="39">
        <v>0.007</v>
      </c>
      <c r="Y130" s="38">
        <v>189505</v>
      </c>
      <c r="Z130" s="39">
        <v>0.537</v>
      </c>
    </row>
    <row r="131" ht="13.8" customHeight="true" spans="1:26">
      <c r="A131" s="7"/>
      <c r="B131" s="8" t="s">
        <v>51</v>
      </c>
      <c r="C131" s="9">
        <v>18795390</v>
      </c>
      <c r="D131" s="9">
        <v>2115453</v>
      </c>
      <c r="E131" s="15">
        <v>7.8848</v>
      </c>
      <c r="F131" s="9">
        <v>12970466</v>
      </c>
      <c r="G131" s="15">
        <v>0.4491</v>
      </c>
      <c r="H131" s="15">
        <v>0.0264</v>
      </c>
      <c r="I131" s="18">
        <v>10273.785503</v>
      </c>
      <c r="J131" s="18">
        <v>1286.001695</v>
      </c>
      <c r="K131" s="15">
        <v>6.988936</v>
      </c>
      <c r="L131" s="18">
        <v>8306.601572</v>
      </c>
      <c r="M131" s="15">
        <v>0.236822</v>
      </c>
      <c r="N131" s="15">
        <v>0.0184816424243105</v>
      </c>
      <c r="O131" s="9">
        <v>60317532</v>
      </c>
      <c r="P131" s="9">
        <v>6734696</v>
      </c>
      <c r="Q131" s="15">
        <v>7.9562</v>
      </c>
      <c r="R131" s="15">
        <v>0.0209</v>
      </c>
      <c r="S131" s="18">
        <v>40167.34253</v>
      </c>
      <c r="T131" s="18">
        <v>4901.80599</v>
      </c>
      <c r="U131" s="15">
        <v>7.194397</v>
      </c>
      <c r="V131" s="15">
        <v>0.0169848661974505</v>
      </c>
      <c r="W131" s="9">
        <v>1216922</v>
      </c>
      <c r="X131" s="15">
        <v>0.0293</v>
      </c>
      <c r="Y131" s="9">
        <v>921746</v>
      </c>
      <c r="Z131" s="15">
        <v>0.3202</v>
      </c>
    </row>
    <row r="132" ht="15" customHeight="true" spans="1:26">
      <c r="A132" s="10" t="s">
        <v>153</v>
      </c>
      <c r="B132" s="11"/>
      <c r="C132" s="12">
        <f>SUM(C30,C37,C79,C114,C126,C131)</f>
        <v>0</v>
      </c>
      <c r="D132" s="12">
        <f>SUM(D30,D37,D79,D114,D126,D131)</f>
        <v>0</v>
      </c>
      <c r="E132" s="15">
        <f>IFERROR((C132-D132)/ABS(D132),"-")</f>
        <v>0</v>
      </c>
      <c r="F132" s="16">
        <f>SUM(F30,F37,F79,F114,F126,F131)</f>
        <v>0</v>
      </c>
      <c r="G132" s="15">
        <f>IFERROR((C132-F132)/ABS(F132),"-")</f>
        <v>0</v>
      </c>
      <c r="H132" s="17">
        <f>IFERROR(C132/C132,"-")</f>
        <v>0</v>
      </c>
      <c r="I132" s="19">
        <f>SUM(I30,I37,I79,I114,I126,I131)</f>
        <v>0</v>
      </c>
      <c r="J132" s="19">
        <f>SUM(J30,J37,J79,J114,J126,J131)</f>
        <v>0</v>
      </c>
      <c r="K132" s="20">
        <f>IFERROR((I132-J132)/ABS(J132),"-")</f>
        <v>0</v>
      </c>
      <c r="L132" s="19">
        <f>SUM(L30,L37,L79,L114,L126,L131)</f>
        <v>0</v>
      </c>
      <c r="M132" s="20">
        <f>IFERROR((I132-L132)/ABS(L132),"-")</f>
        <v>0</v>
      </c>
      <c r="N132" s="21">
        <f>IFERROR(I132/I132,"-")</f>
        <v>0</v>
      </c>
      <c r="O132" s="12">
        <f>SUM(O30,O37,O79,O114,O126,O131)</f>
        <v>0</v>
      </c>
      <c r="P132" s="12">
        <f>SUM(P30,P37,P79,P114,P126,P131)</f>
        <v>0</v>
      </c>
      <c r="Q132" s="15">
        <f>IFERROR((O132-P132)/ABS(P132),"-")</f>
        <v>0</v>
      </c>
      <c r="R132" s="21">
        <f>IFERROR(O132/O132,"-")</f>
        <v>0</v>
      </c>
      <c r="S132" s="19">
        <f>SUM(S30,S37,S79,S114,S126,S131)</f>
        <v>0</v>
      </c>
      <c r="T132" s="19">
        <f>SUM(T30,T37,T79,T114,T126,T131)</f>
        <v>0</v>
      </c>
      <c r="U132" s="20">
        <f>IFERROR((S132-T132)/ABS(T132),"-")</f>
        <v>0</v>
      </c>
      <c r="V132" s="21">
        <f>IFERROR(S132/S132,"-")</f>
        <v>0</v>
      </c>
      <c r="W132" s="12">
        <f>SUM(W30,W37,W79,W114,W126,W131)</f>
        <v>0</v>
      </c>
      <c r="X132" s="21">
        <f>IFERROR(W132/W132,"-")</f>
        <v>0</v>
      </c>
      <c r="Y132" s="12">
        <f>SUM(Y30,Y37,Y79,Y114,Y126,Y131)</f>
        <v>0</v>
      </c>
      <c r="Z132" s="23">
        <f>IFERROR((W132-Y132)/ABS(Y132),"-")</f>
        <v>0</v>
      </c>
    </row>
    <row r="133" ht="13.8" customHeight="true" spans="1:26">
      <c r="A133" s="29" t="s">
        <v>157</v>
      </c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</sheetData>
  <mergeCells count="8">
    <mergeCell ref="A132:B132"/>
    <mergeCell ref="A133:Z133"/>
    <mergeCell ref="A4:A29"/>
    <mergeCell ref="A31:A36"/>
    <mergeCell ref="A38:A78"/>
    <mergeCell ref="A80:A113"/>
    <mergeCell ref="A115:A125"/>
    <mergeCell ref="A127:A130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5"/>
  <sheetViews>
    <sheetView workbookViewId="0">
      <selection activeCell="A18" sqref="A4:A29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160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36" t="s">
        <v>24</v>
      </c>
      <c r="B4" s="37" t="s">
        <v>25</v>
      </c>
      <c r="C4" s="38">
        <v>4900220</v>
      </c>
      <c r="D4" s="38">
        <v>3553210</v>
      </c>
      <c r="E4" s="39">
        <v>0.3791</v>
      </c>
      <c r="F4" s="38">
        <v>6774925</v>
      </c>
      <c r="G4" s="39">
        <v>-0.2767</v>
      </c>
      <c r="H4" s="39">
        <v>0.0085</v>
      </c>
      <c r="I4" s="40">
        <v>19564.099907</v>
      </c>
      <c r="J4" s="40">
        <v>11938.369828</v>
      </c>
      <c r="K4" s="39">
        <v>0.638758</v>
      </c>
      <c r="L4" s="40">
        <v>28310.342485</v>
      </c>
      <c r="M4" s="39">
        <v>-0.308942</v>
      </c>
      <c r="N4" s="39">
        <v>0.0434521611111422</v>
      </c>
      <c r="O4" s="38">
        <v>26463148</v>
      </c>
      <c r="P4" s="38">
        <v>20747813</v>
      </c>
      <c r="Q4" s="39">
        <v>0.2755</v>
      </c>
      <c r="R4" s="39">
        <v>0.0076</v>
      </c>
      <c r="S4" s="40">
        <v>102138.193293</v>
      </c>
      <c r="T4" s="40">
        <v>69990.125034</v>
      </c>
      <c r="U4" s="39">
        <v>0.459323</v>
      </c>
      <c r="V4" s="39">
        <v>0.0362818137328522</v>
      </c>
      <c r="W4" s="38">
        <v>518760</v>
      </c>
      <c r="X4" s="39">
        <v>0.0126</v>
      </c>
      <c r="Y4" s="38">
        <v>588027</v>
      </c>
      <c r="Z4" s="39">
        <v>-0.117796</v>
      </c>
    </row>
    <row r="5" ht="13.8" customHeight="true" spans="1:26">
      <c r="A5" s="36"/>
      <c r="B5" s="37" t="s">
        <v>26</v>
      </c>
      <c r="C5" s="38">
        <v>6017551</v>
      </c>
      <c r="D5" s="38">
        <v>7637145</v>
      </c>
      <c r="E5" s="39">
        <v>-0.2121</v>
      </c>
      <c r="F5" s="38">
        <v>8933815</v>
      </c>
      <c r="G5" s="39">
        <v>-0.3264</v>
      </c>
      <c r="H5" s="39">
        <v>0.0105</v>
      </c>
      <c r="I5" s="40">
        <v>6259.48615</v>
      </c>
      <c r="J5" s="40">
        <v>6927.760678</v>
      </c>
      <c r="K5" s="39">
        <v>-0.096463</v>
      </c>
      <c r="L5" s="40">
        <v>9399.358884</v>
      </c>
      <c r="M5" s="39">
        <v>-0.334052</v>
      </c>
      <c r="N5" s="39">
        <v>0.0139024131933331</v>
      </c>
      <c r="O5" s="38">
        <v>38376639</v>
      </c>
      <c r="P5" s="38">
        <v>38583136</v>
      </c>
      <c r="Q5" s="39">
        <v>-0.0054</v>
      </c>
      <c r="R5" s="39">
        <v>0.0111</v>
      </c>
      <c r="S5" s="40">
        <v>38595.537503</v>
      </c>
      <c r="T5" s="40">
        <v>35426.854708</v>
      </c>
      <c r="U5" s="39">
        <v>0.089443</v>
      </c>
      <c r="V5" s="39">
        <v>0.0137100144172917</v>
      </c>
      <c r="W5" s="38">
        <v>493136</v>
      </c>
      <c r="X5" s="39">
        <v>0.012</v>
      </c>
      <c r="Y5" s="38">
        <v>664973</v>
      </c>
      <c r="Z5" s="39">
        <v>-0.258412</v>
      </c>
    </row>
    <row r="6" ht="13.8" customHeight="true" spans="1:26">
      <c r="A6" s="36"/>
      <c r="B6" s="37" t="s">
        <v>27</v>
      </c>
      <c r="C6" s="38">
        <v>5663172</v>
      </c>
      <c r="D6" s="38">
        <v>5250830</v>
      </c>
      <c r="E6" s="39">
        <v>0.0785</v>
      </c>
      <c r="F6" s="38">
        <v>7092442</v>
      </c>
      <c r="G6" s="39">
        <v>-0.2015</v>
      </c>
      <c r="H6" s="39">
        <v>0.0099</v>
      </c>
      <c r="I6" s="40">
        <v>6773.023491</v>
      </c>
      <c r="J6" s="40">
        <v>5180.462247</v>
      </c>
      <c r="K6" s="39">
        <v>0.307417</v>
      </c>
      <c r="L6" s="40">
        <v>8581.322745</v>
      </c>
      <c r="M6" s="39">
        <v>-0.210725</v>
      </c>
      <c r="N6" s="39">
        <v>0.0150429873768525</v>
      </c>
      <c r="O6" s="38">
        <v>29190997</v>
      </c>
      <c r="P6" s="38">
        <v>26099509</v>
      </c>
      <c r="Q6" s="39">
        <v>0.1185</v>
      </c>
      <c r="R6" s="39">
        <v>0.0084</v>
      </c>
      <c r="S6" s="40">
        <v>33122.995163</v>
      </c>
      <c r="T6" s="40">
        <v>28207.054354</v>
      </c>
      <c r="U6" s="39">
        <v>0.174281</v>
      </c>
      <c r="V6" s="39">
        <v>0.0117660426725063</v>
      </c>
      <c r="W6" s="38">
        <v>209644</v>
      </c>
      <c r="X6" s="39">
        <v>0.0051</v>
      </c>
      <c r="Y6" s="38">
        <v>224493</v>
      </c>
      <c r="Z6" s="39">
        <v>-0.066145</v>
      </c>
    </row>
    <row r="7" ht="13.8" customHeight="true" spans="1:26">
      <c r="A7" s="36"/>
      <c r="B7" s="37" t="s">
        <v>28</v>
      </c>
      <c r="C7" s="38">
        <v>4163679</v>
      </c>
      <c r="D7" s="38">
        <v>1488438</v>
      </c>
      <c r="E7" s="39">
        <v>1.7973</v>
      </c>
      <c r="F7" s="38">
        <v>2894602</v>
      </c>
      <c r="G7" s="39">
        <v>0.4384</v>
      </c>
      <c r="H7" s="39">
        <v>0.0073</v>
      </c>
      <c r="I7" s="40">
        <v>3938.60238</v>
      </c>
      <c r="J7" s="40">
        <v>1142.449108</v>
      </c>
      <c r="K7" s="39">
        <v>2.447508</v>
      </c>
      <c r="L7" s="40">
        <v>2678.368445</v>
      </c>
      <c r="M7" s="39">
        <v>0.470523</v>
      </c>
      <c r="N7" s="39">
        <v>0.0087476953185694</v>
      </c>
      <c r="O7" s="38">
        <v>12688712</v>
      </c>
      <c r="P7" s="38">
        <v>8189736</v>
      </c>
      <c r="Q7" s="39">
        <v>0.5493</v>
      </c>
      <c r="R7" s="39">
        <v>0.0037</v>
      </c>
      <c r="S7" s="40">
        <v>11249.539067</v>
      </c>
      <c r="T7" s="40">
        <v>6279.274009</v>
      </c>
      <c r="U7" s="39">
        <v>0.791535</v>
      </c>
      <c r="V7" s="39">
        <v>0.00399609262559093</v>
      </c>
      <c r="W7" s="38">
        <v>182073</v>
      </c>
      <c r="X7" s="39">
        <v>0.0044</v>
      </c>
      <c r="Y7" s="38">
        <v>122769</v>
      </c>
      <c r="Z7" s="39">
        <v>0.483054</v>
      </c>
    </row>
    <row r="8" ht="13.8" customHeight="true" spans="1:26">
      <c r="A8" s="36"/>
      <c r="B8" s="37" t="s">
        <v>29</v>
      </c>
      <c r="C8" s="38">
        <v>4245612</v>
      </c>
      <c r="D8" s="38">
        <v>4464934</v>
      </c>
      <c r="E8" s="39">
        <v>-0.0491</v>
      </c>
      <c r="F8" s="38">
        <v>5778764</v>
      </c>
      <c r="G8" s="39">
        <v>-0.2653</v>
      </c>
      <c r="H8" s="39">
        <v>0.0074</v>
      </c>
      <c r="I8" s="40">
        <v>23505.549375</v>
      </c>
      <c r="J8" s="40">
        <v>20120.818644</v>
      </c>
      <c r="K8" s="39">
        <v>0.16822</v>
      </c>
      <c r="L8" s="40">
        <v>32427.537675</v>
      </c>
      <c r="M8" s="39">
        <v>-0.275136</v>
      </c>
      <c r="N8" s="39">
        <v>0.0522061798551215</v>
      </c>
      <c r="O8" s="38">
        <v>33355424</v>
      </c>
      <c r="P8" s="38">
        <v>25675678</v>
      </c>
      <c r="Q8" s="39">
        <v>0.2991</v>
      </c>
      <c r="R8" s="39">
        <v>0.0096</v>
      </c>
      <c r="S8" s="40">
        <v>178074.067646</v>
      </c>
      <c r="T8" s="40">
        <v>112335.707343</v>
      </c>
      <c r="U8" s="39">
        <v>0.585196</v>
      </c>
      <c r="V8" s="39">
        <v>0.0632559666925916</v>
      </c>
      <c r="W8" s="38">
        <v>353855</v>
      </c>
      <c r="X8" s="39">
        <v>0.0086</v>
      </c>
      <c r="Y8" s="38">
        <v>391601</v>
      </c>
      <c r="Z8" s="39">
        <v>-0.096389</v>
      </c>
    </row>
    <row r="9" ht="13.8" customHeight="true" spans="1:26">
      <c r="A9" s="36"/>
      <c r="B9" s="37" t="s">
        <v>30</v>
      </c>
      <c r="C9" s="38">
        <v>10175588</v>
      </c>
      <c r="D9" s="38">
        <v>6058810</v>
      </c>
      <c r="E9" s="39">
        <v>0.6795</v>
      </c>
      <c r="F9" s="38">
        <v>10190382</v>
      </c>
      <c r="G9" s="39">
        <v>-0.0015</v>
      </c>
      <c r="H9" s="39">
        <v>0.0177</v>
      </c>
      <c r="I9" s="40">
        <v>15706.284488</v>
      </c>
      <c r="J9" s="40">
        <v>7354.74601</v>
      </c>
      <c r="K9" s="39">
        <v>1.135531</v>
      </c>
      <c r="L9" s="40">
        <v>15243.1269</v>
      </c>
      <c r="M9" s="39">
        <v>0.030385</v>
      </c>
      <c r="N9" s="39">
        <v>0.0348838948520101</v>
      </c>
      <c r="O9" s="38">
        <v>49827273</v>
      </c>
      <c r="P9" s="38">
        <v>41145222</v>
      </c>
      <c r="Q9" s="39">
        <v>0.211</v>
      </c>
      <c r="R9" s="39">
        <v>0.0144</v>
      </c>
      <c r="S9" s="40">
        <v>73371.188213</v>
      </c>
      <c r="T9" s="40">
        <v>50538.059809</v>
      </c>
      <c r="U9" s="39">
        <v>0.451801</v>
      </c>
      <c r="V9" s="39">
        <v>0.0260631179999984</v>
      </c>
      <c r="W9" s="38">
        <v>273474</v>
      </c>
      <c r="X9" s="39">
        <v>0.0066</v>
      </c>
      <c r="Y9" s="38">
        <v>265412</v>
      </c>
      <c r="Z9" s="39">
        <v>0.030375</v>
      </c>
    </row>
    <row r="10" ht="13.8" customHeight="true" spans="1:26">
      <c r="A10" s="36"/>
      <c r="B10" s="37" t="s">
        <v>31</v>
      </c>
      <c r="C10" s="38">
        <v>11716604</v>
      </c>
      <c r="D10" s="38">
        <v>17986227</v>
      </c>
      <c r="E10" s="39">
        <v>-0.3486</v>
      </c>
      <c r="F10" s="38">
        <v>12536516</v>
      </c>
      <c r="G10" s="39">
        <v>-0.0654</v>
      </c>
      <c r="H10" s="39">
        <v>0.0204</v>
      </c>
      <c r="I10" s="40">
        <v>4011.161915</v>
      </c>
      <c r="J10" s="40">
        <v>5384.538742</v>
      </c>
      <c r="K10" s="39">
        <v>-0.255059</v>
      </c>
      <c r="L10" s="40">
        <v>4277.998889</v>
      </c>
      <c r="M10" s="39">
        <v>-0.062374</v>
      </c>
      <c r="N10" s="39">
        <v>0.00890885114071083</v>
      </c>
      <c r="O10" s="38">
        <v>84860507</v>
      </c>
      <c r="P10" s="38">
        <v>124131367</v>
      </c>
      <c r="Q10" s="39">
        <v>-0.3164</v>
      </c>
      <c r="R10" s="39">
        <v>0.0245</v>
      </c>
      <c r="S10" s="40">
        <v>27707.367559</v>
      </c>
      <c r="T10" s="40">
        <v>35749.583254</v>
      </c>
      <c r="U10" s="39">
        <v>-0.22496</v>
      </c>
      <c r="V10" s="39">
        <v>0.00984228833889316</v>
      </c>
      <c r="W10" s="38">
        <v>552407</v>
      </c>
      <c r="X10" s="39">
        <v>0.0134</v>
      </c>
      <c r="Y10" s="38">
        <v>598502</v>
      </c>
      <c r="Z10" s="39">
        <v>-0.077017</v>
      </c>
    </row>
    <row r="11" ht="13.8" customHeight="true" spans="1:26">
      <c r="A11" s="36"/>
      <c r="B11" s="37" t="s">
        <v>32</v>
      </c>
      <c r="C11" s="38">
        <v>27559724</v>
      </c>
      <c r="D11" s="38">
        <v>41322144</v>
      </c>
      <c r="E11" s="39">
        <v>-0.3331</v>
      </c>
      <c r="F11" s="38">
        <v>32093538</v>
      </c>
      <c r="G11" s="39">
        <v>-0.1413</v>
      </c>
      <c r="H11" s="39">
        <v>0.048</v>
      </c>
      <c r="I11" s="40">
        <v>9957.006031</v>
      </c>
      <c r="J11" s="40">
        <v>15203.33997</v>
      </c>
      <c r="K11" s="39">
        <v>-0.345078</v>
      </c>
      <c r="L11" s="40">
        <v>11935.395573</v>
      </c>
      <c r="M11" s="39">
        <v>-0.165758</v>
      </c>
      <c r="N11" s="39">
        <v>0.0221146606437449</v>
      </c>
      <c r="O11" s="38">
        <v>196535841</v>
      </c>
      <c r="P11" s="38">
        <v>267277596</v>
      </c>
      <c r="Q11" s="39">
        <v>-0.2647</v>
      </c>
      <c r="R11" s="39">
        <v>0.0568</v>
      </c>
      <c r="S11" s="40">
        <v>72403.460108</v>
      </c>
      <c r="T11" s="40">
        <v>105166.931563</v>
      </c>
      <c r="U11" s="39">
        <v>-0.311538</v>
      </c>
      <c r="V11" s="39">
        <v>0.0257193589249878</v>
      </c>
      <c r="W11" s="38">
        <v>2890428</v>
      </c>
      <c r="X11" s="39">
        <v>0.0701</v>
      </c>
      <c r="Y11" s="38">
        <v>2340940</v>
      </c>
      <c r="Z11" s="39">
        <v>0.23473</v>
      </c>
    </row>
    <row r="12" ht="13.8" customHeight="true" spans="1:26">
      <c r="A12" s="36"/>
      <c r="B12" s="37" t="s">
        <v>33</v>
      </c>
      <c r="C12" s="38">
        <v>5389</v>
      </c>
      <c r="D12" s="38">
        <v>1847</v>
      </c>
      <c r="E12" s="39">
        <v>1.9177</v>
      </c>
      <c r="F12" s="38">
        <v>17019</v>
      </c>
      <c r="G12" s="39">
        <v>-0.6834</v>
      </c>
      <c r="H12" s="39">
        <v>0</v>
      </c>
      <c r="I12" s="40">
        <v>2.074759</v>
      </c>
      <c r="J12" s="40">
        <v>0.768755</v>
      </c>
      <c r="K12" s="39">
        <v>1.698856</v>
      </c>
      <c r="L12" s="40">
        <v>6.875712</v>
      </c>
      <c r="M12" s="39">
        <v>-0.698248</v>
      </c>
      <c r="N12" s="39">
        <v>4.60807104662841e-6</v>
      </c>
      <c r="O12" s="38">
        <v>38017</v>
      </c>
      <c r="P12" s="38">
        <v>7832</v>
      </c>
      <c r="Q12" s="39">
        <v>3.8541</v>
      </c>
      <c r="R12" s="39">
        <v>0</v>
      </c>
      <c r="S12" s="40">
        <v>15.155023</v>
      </c>
      <c r="T12" s="40">
        <v>3.476049</v>
      </c>
      <c r="U12" s="39">
        <v>3.359842</v>
      </c>
      <c r="V12" s="39">
        <v>5.38340951484967e-6</v>
      </c>
      <c r="W12" s="38">
        <v>864</v>
      </c>
      <c r="X12" s="39">
        <v>0</v>
      </c>
      <c r="Y12" s="38">
        <v>1296</v>
      </c>
      <c r="Z12" s="39">
        <v>-0.333333</v>
      </c>
    </row>
    <row r="13" ht="13.8" customHeight="true" spans="1:26">
      <c r="A13" s="36"/>
      <c r="B13" s="37" t="s">
        <v>34</v>
      </c>
      <c r="C13" s="38">
        <v>37556042</v>
      </c>
      <c r="D13" s="38">
        <v>17203804</v>
      </c>
      <c r="E13" s="39">
        <v>1.183</v>
      </c>
      <c r="F13" s="38">
        <v>43715266</v>
      </c>
      <c r="G13" s="39">
        <v>-0.1409</v>
      </c>
      <c r="H13" s="39">
        <v>0.0655</v>
      </c>
      <c r="I13" s="40">
        <v>44379.535167</v>
      </c>
      <c r="J13" s="40">
        <v>14336.263155</v>
      </c>
      <c r="K13" s="39">
        <v>2.095614</v>
      </c>
      <c r="L13" s="40">
        <v>52373.136169</v>
      </c>
      <c r="M13" s="39">
        <v>-0.152628</v>
      </c>
      <c r="N13" s="39">
        <v>0.0985676172827205</v>
      </c>
      <c r="O13" s="38">
        <v>165073050</v>
      </c>
      <c r="P13" s="38">
        <v>122895240</v>
      </c>
      <c r="Q13" s="39">
        <v>0.3432</v>
      </c>
      <c r="R13" s="39">
        <v>0.0477</v>
      </c>
      <c r="S13" s="40">
        <v>180832.79813</v>
      </c>
      <c r="T13" s="40">
        <v>98337.862617</v>
      </c>
      <c r="U13" s="39">
        <v>0.838893</v>
      </c>
      <c r="V13" s="39">
        <v>0.064235930625109</v>
      </c>
      <c r="W13" s="38">
        <v>927810</v>
      </c>
      <c r="X13" s="39">
        <v>0.0225</v>
      </c>
      <c r="Y13" s="38">
        <v>992977</v>
      </c>
      <c r="Z13" s="39">
        <v>-0.065628</v>
      </c>
    </row>
    <row r="14" ht="13.8" customHeight="true" spans="1:26">
      <c r="A14" s="36"/>
      <c r="B14" s="37" t="s">
        <v>35</v>
      </c>
      <c r="C14" s="38">
        <v>3952224</v>
      </c>
      <c r="D14" s="38">
        <v>9973813</v>
      </c>
      <c r="E14" s="39">
        <v>-0.6037</v>
      </c>
      <c r="F14" s="38">
        <v>4365907</v>
      </c>
      <c r="G14" s="39">
        <v>-0.0948</v>
      </c>
      <c r="H14" s="39">
        <v>0.0069</v>
      </c>
      <c r="I14" s="40">
        <v>1413.137898</v>
      </c>
      <c r="J14" s="40">
        <v>3605.291278</v>
      </c>
      <c r="K14" s="39">
        <v>-0.608038</v>
      </c>
      <c r="L14" s="40">
        <v>1604.693244</v>
      </c>
      <c r="M14" s="39">
        <v>-0.119372</v>
      </c>
      <c r="N14" s="39">
        <v>0.00313860059537861</v>
      </c>
      <c r="O14" s="38">
        <v>20571375</v>
      </c>
      <c r="P14" s="38">
        <v>61506238</v>
      </c>
      <c r="Q14" s="39">
        <v>-0.6655</v>
      </c>
      <c r="R14" s="39">
        <v>0.0059</v>
      </c>
      <c r="S14" s="40">
        <v>7575.924999</v>
      </c>
      <c r="T14" s="40">
        <v>22960.461835</v>
      </c>
      <c r="U14" s="39">
        <v>-0.670045</v>
      </c>
      <c r="V14" s="39">
        <v>0.00269114119611723</v>
      </c>
      <c r="W14" s="38">
        <v>380647</v>
      </c>
      <c r="X14" s="39">
        <v>0.0092</v>
      </c>
      <c r="Y14" s="38">
        <v>307407</v>
      </c>
      <c r="Z14" s="39">
        <v>0.238251</v>
      </c>
    </row>
    <row r="15" ht="13.8" customHeight="true" spans="1:26">
      <c r="A15" s="36"/>
      <c r="B15" s="37" t="s">
        <v>36</v>
      </c>
      <c r="C15" s="38">
        <v>8262019</v>
      </c>
      <c r="D15" s="38">
        <v>11957115</v>
      </c>
      <c r="E15" s="39">
        <v>-0.309</v>
      </c>
      <c r="F15" s="38">
        <v>9179119</v>
      </c>
      <c r="G15" s="39">
        <v>-0.0999</v>
      </c>
      <c r="H15" s="39">
        <v>0.0144</v>
      </c>
      <c r="I15" s="40">
        <v>3123.493188</v>
      </c>
      <c r="J15" s="40">
        <v>4524.386758</v>
      </c>
      <c r="K15" s="39">
        <v>-0.309632</v>
      </c>
      <c r="L15" s="40">
        <v>3533.037829</v>
      </c>
      <c r="M15" s="39">
        <v>-0.115919</v>
      </c>
      <c r="N15" s="39">
        <v>0.0069373255033302</v>
      </c>
      <c r="O15" s="38">
        <v>56755827</v>
      </c>
      <c r="P15" s="38">
        <v>64581618</v>
      </c>
      <c r="Q15" s="39">
        <v>-0.1212</v>
      </c>
      <c r="R15" s="39">
        <v>0.0164</v>
      </c>
      <c r="S15" s="40">
        <v>21816.251892</v>
      </c>
      <c r="T15" s="40">
        <v>25758.4438</v>
      </c>
      <c r="U15" s="39">
        <v>-0.153045</v>
      </c>
      <c r="V15" s="39">
        <v>0.00774962981011312</v>
      </c>
      <c r="W15" s="38">
        <v>1403701</v>
      </c>
      <c r="X15" s="39">
        <v>0.034</v>
      </c>
      <c r="Y15" s="38">
        <v>1286383</v>
      </c>
      <c r="Z15" s="39">
        <v>0.0912</v>
      </c>
    </row>
    <row r="16" ht="13.8" customHeight="true" spans="1:26">
      <c r="A16" s="36"/>
      <c r="B16" s="37" t="s">
        <v>37</v>
      </c>
      <c r="C16" s="38">
        <v>4951570</v>
      </c>
      <c r="D16" s="38">
        <v>5813459</v>
      </c>
      <c r="E16" s="39">
        <v>-0.1483</v>
      </c>
      <c r="F16" s="38">
        <v>6908373</v>
      </c>
      <c r="G16" s="39">
        <v>-0.2833</v>
      </c>
      <c r="H16" s="39">
        <v>0.0086</v>
      </c>
      <c r="I16" s="40">
        <v>6872.584472</v>
      </c>
      <c r="J16" s="40">
        <v>9409.956752</v>
      </c>
      <c r="K16" s="39">
        <v>-0.269648</v>
      </c>
      <c r="L16" s="40">
        <v>10414.028734</v>
      </c>
      <c r="M16" s="39">
        <v>-0.340065</v>
      </c>
      <c r="N16" s="39">
        <v>0.0152641138180055</v>
      </c>
      <c r="O16" s="38">
        <v>38067765</v>
      </c>
      <c r="P16" s="38">
        <v>29105114</v>
      </c>
      <c r="Q16" s="39">
        <v>0.3079</v>
      </c>
      <c r="R16" s="39">
        <v>0.011</v>
      </c>
      <c r="S16" s="40">
        <v>52631.277917</v>
      </c>
      <c r="T16" s="40">
        <v>52529.094934</v>
      </c>
      <c r="U16" s="39">
        <v>0.001945</v>
      </c>
      <c r="V16" s="39">
        <v>0.0186958292519302</v>
      </c>
      <c r="W16" s="38">
        <v>178523</v>
      </c>
      <c r="X16" s="39">
        <v>0.0043</v>
      </c>
      <c r="Y16" s="38">
        <v>220005</v>
      </c>
      <c r="Z16" s="39">
        <v>-0.18855</v>
      </c>
    </row>
    <row r="17" ht="13.8" customHeight="true" spans="1:26">
      <c r="A17" s="36"/>
      <c r="B17" s="37" t="s">
        <v>38</v>
      </c>
      <c r="C17" s="38">
        <v>2786939</v>
      </c>
      <c r="D17" s="38">
        <v>2941296</v>
      </c>
      <c r="E17" s="39">
        <v>-0.0525</v>
      </c>
      <c r="F17" s="38">
        <v>3629063</v>
      </c>
      <c r="G17" s="39">
        <v>-0.232</v>
      </c>
      <c r="H17" s="39">
        <v>0.0049</v>
      </c>
      <c r="I17" s="40">
        <v>7503.28301</v>
      </c>
      <c r="J17" s="40">
        <v>6256.027819</v>
      </c>
      <c r="K17" s="39">
        <v>0.199369</v>
      </c>
      <c r="L17" s="40">
        <v>9889.422316</v>
      </c>
      <c r="M17" s="39">
        <v>-0.241282</v>
      </c>
      <c r="N17" s="39">
        <v>0.016664904787997</v>
      </c>
      <c r="O17" s="38">
        <v>16391887</v>
      </c>
      <c r="P17" s="38">
        <v>22517892</v>
      </c>
      <c r="Q17" s="39">
        <v>-0.2721</v>
      </c>
      <c r="R17" s="39">
        <v>0.0047</v>
      </c>
      <c r="S17" s="40">
        <v>41208.951713</v>
      </c>
      <c r="T17" s="40">
        <v>46673.382126</v>
      </c>
      <c r="U17" s="39">
        <v>-0.117078</v>
      </c>
      <c r="V17" s="39">
        <v>0.0146383586978881</v>
      </c>
      <c r="W17" s="38">
        <v>70923</v>
      </c>
      <c r="X17" s="39">
        <v>0.0017</v>
      </c>
      <c r="Y17" s="38">
        <v>86687</v>
      </c>
      <c r="Z17" s="39">
        <v>-0.18185</v>
      </c>
    </row>
    <row r="18" ht="13.8" customHeight="true" spans="1:26">
      <c r="A18" s="36"/>
      <c r="B18" s="37" t="s">
        <v>39</v>
      </c>
      <c r="C18" s="38">
        <v>6419221</v>
      </c>
      <c r="D18" s="38">
        <v>10050593</v>
      </c>
      <c r="E18" s="39">
        <v>-0.3613</v>
      </c>
      <c r="F18" s="38">
        <v>7132014</v>
      </c>
      <c r="G18" s="39">
        <v>-0.0999</v>
      </c>
      <c r="H18" s="39">
        <v>0.0112</v>
      </c>
      <c r="I18" s="40">
        <v>3854.500441</v>
      </c>
      <c r="J18" s="40">
        <v>5157.451345</v>
      </c>
      <c r="K18" s="39">
        <v>-0.252635</v>
      </c>
      <c r="L18" s="40">
        <v>4521.710408</v>
      </c>
      <c r="M18" s="39">
        <v>-0.147557</v>
      </c>
      <c r="N18" s="39">
        <v>0.0085609036429718</v>
      </c>
      <c r="O18" s="38">
        <v>44537189</v>
      </c>
      <c r="P18" s="38">
        <v>43335864</v>
      </c>
      <c r="Q18" s="39">
        <v>0.0277</v>
      </c>
      <c r="R18" s="39">
        <v>0.0129</v>
      </c>
      <c r="S18" s="40">
        <v>26841.552396</v>
      </c>
      <c r="T18" s="40">
        <v>24173.350148</v>
      </c>
      <c r="U18" s="39">
        <v>0.110378</v>
      </c>
      <c r="V18" s="39">
        <v>0.00953473106322322</v>
      </c>
      <c r="W18" s="38">
        <v>306954</v>
      </c>
      <c r="X18" s="39">
        <v>0.0074</v>
      </c>
      <c r="Y18" s="38">
        <v>281940</v>
      </c>
      <c r="Z18" s="39">
        <v>0.088721</v>
      </c>
    </row>
    <row r="19" ht="13.8" customHeight="true" spans="1:26">
      <c r="A19" s="36"/>
      <c r="B19" s="37" t="s">
        <v>40</v>
      </c>
      <c r="C19" s="38">
        <v>3762354</v>
      </c>
      <c r="D19" s="38">
        <v>2809545</v>
      </c>
      <c r="E19" s="39">
        <v>0.3391</v>
      </c>
      <c r="F19" s="38">
        <v>6208997</v>
      </c>
      <c r="G19" s="39">
        <v>-0.394</v>
      </c>
      <c r="H19" s="39">
        <v>0.0066</v>
      </c>
      <c r="I19" s="40">
        <v>2646.490851</v>
      </c>
      <c r="J19" s="40">
        <v>2101.588054</v>
      </c>
      <c r="K19" s="39">
        <v>0.259281</v>
      </c>
      <c r="L19" s="40">
        <v>4481.205239</v>
      </c>
      <c r="M19" s="39">
        <v>-0.409424</v>
      </c>
      <c r="N19" s="39">
        <v>0.00587789611499942</v>
      </c>
      <c r="O19" s="38">
        <v>31105386</v>
      </c>
      <c r="P19" s="38">
        <v>17915134</v>
      </c>
      <c r="Q19" s="39">
        <v>0.7363</v>
      </c>
      <c r="R19" s="39">
        <v>0.009</v>
      </c>
      <c r="S19" s="40">
        <v>21789.568211</v>
      </c>
      <c r="T19" s="40">
        <v>13941.116271</v>
      </c>
      <c r="U19" s="39">
        <v>0.562972</v>
      </c>
      <c r="V19" s="39">
        <v>0.00774015115856725</v>
      </c>
      <c r="W19" s="38">
        <v>217175</v>
      </c>
      <c r="X19" s="39">
        <v>0.0053</v>
      </c>
      <c r="Y19" s="38">
        <v>205637</v>
      </c>
      <c r="Z19" s="39">
        <v>0.056109</v>
      </c>
    </row>
    <row r="20" ht="13.8" customHeight="true" spans="1:26">
      <c r="A20" s="36"/>
      <c r="B20" s="37" t="s">
        <v>41</v>
      </c>
      <c r="C20" s="38">
        <v>5391715</v>
      </c>
      <c r="D20" s="38">
        <v>893453</v>
      </c>
      <c r="E20" s="39">
        <v>5.0347</v>
      </c>
      <c r="F20" s="38">
        <v>7417471</v>
      </c>
      <c r="G20" s="39">
        <v>-0.2731</v>
      </c>
      <c r="H20" s="39">
        <v>0.0094</v>
      </c>
      <c r="I20" s="40">
        <v>4108.742753</v>
      </c>
      <c r="J20" s="40">
        <v>495.24542</v>
      </c>
      <c r="K20" s="39">
        <v>7.296377</v>
      </c>
      <c r="L20" s="40">
        <v>5903.639683</v>
      </c>
      <c r="M20" s="39">
        <v>-0.304032</v>
      </c>
      <c r="N20" s="39">
        <v>0.00912557965438087</v>
      </c>
      <c r="O20" s="38">
        <v>24822691</v>
      </c>
      <c r="P20" s="38">
        <v>893453</v>
      </c>
      <c r="Q20" s="39">
        <v>26.7829</v>
      </c>
      <c r="R20" s="39">
        <v>0.0072</v>
      </c>
      <c r="S20" s="40">
        <v>18234.597148</v>
      </c>
      <c r="T20" s="40">
        <v>495.24542</v>
      </c>
      <c r="U20" s="39">
        <v>35.819315</v>
      </c>
      <c r="V20" s="39">
        <v>0.0064773444280483</v>
      </c>
      <c r="W20" s="38">
        <v>132276</v>
      </c>
      <c r="X20" s="39">
        <v>0.0032</v>
      </c>
      <c r="Y20" s="38">
        <v>168798</v>
      </c>
      <c r="Z20" s="39">
        <v>-0.216365</v>
      </c>
    </row>
    <row r="21" ht="13.8" customHeight="true" spans="1:26">
      <c r="A21" s="36"/>
      <c r="B21" s="37" t="s">
        <v>42</v>
      </c>
      <c r="C21" s="38">
        <v>7039657</v>
      </c>
      <c r="D21" s="38"/>
      <c r="E21" s="39"/>
      <c r="F21" s="38">
        <v>1110345</v>
      </c>
      <c r="G21" s="39">
        <v>5.3401</v>
      </c>
      <c r="H21" s="39">
        <v>0.0123</v>
      </c>
      <c r="I21" s="40">
        <v>5436.873945</v>
      </c>
      <c r="J21" s="40"/>
      <c r="K21" s="39"/>
      <c r="L21" s="40">
        <v>761.181659</v>
      </c>
      <c r="M21" s="39">
        <v>6.142676</v>
      </c>
      <c r="N21" s="39">
        <v>0.0120753790730022</v>
      </c>
      <c r="O21" s="38">
        <v>10676206</v>
      </c>
      <c r="P21" s="38"/>
      <c r="Q21" s="39"/>
      <c r="R21" s="39">
        <v>0.0031</v>
      </c>
      <c r="S21" s="40">
        <v>7852.178308</v>
      </c>
      <c r="T21" s="40"/>
      <c r="U21" s="39"/>
      <c r="V21" s="39">
        <v>0.00278927266659928</v>
      </c>
      <c r="W21" s="38">
        <v>61429</v>
      </c>
      <c r="X21" s="39">
        <v>0.0015</v>
      </c>
      <c r="Y21" s="38">
        <v>34893</v>
      </c>
      <c r="Z21" s="39">
        <v>0.760496</v>
      </c>
    </row>
    <row r="22" ht="13.8" customHeight="true" spans="1:26">
      <c r="A22" s="36"/>
      <c r="B22" s="37" t="s">
        <v>43</v>
      </c>
      <c r="C22" s="38">
        <v>2225996</v>
      </c>
      <c r="D22" s="38">
        <v>1808197</v>
      </c>
      <c r="E22" s="39">
        <v>0.2311</v>
      </c>
      <c r="F22" s="38">
        <v>3248102</v>
      </c>
      <c r="G22" s="39">
        <v>-0.3147</v>
      </c>
      <c r="H22" s="39">
        <v>0.0039</v>
      </c>
      <c r="I22" s="40">
        <v>52.235074</v>
      </c>
      <c r="J22" s="40">
        <v>32.93903</v>
      </c>
      <c r="K22" s="39">
        <v>0.585811</v>
      </c>
      <c r="L22" s="40">
        <v>116.361136</v>
      </c>
      <c r="M22" s="39">
        <v>-0.551095</v>
      </c>
      <c r="N22" s="39">
        <v>0.000116014887569059</v>
      </c>
      <c r="O22" s="38">
        <v>11007819</v>
      </c>
      <c r="P22" s="38">
        <v>9692755</v>
      </c>
      <c r="Q22" s="39">
        <v>0.1357</v>
      </c>
      <c r="R22" s="39">
        <v>0.0032</v>
      </c>
      <c r="S22" s="40">
        <v>294.580475</v>
      </c>
      <c r="T22" s="40">
        <v>191.978859</v>
      </c>
      <c r="U22" s="39">
        <v>0.534442</v>
      </c>
      <c r="V22" s="39">
        <v>0.000104641697475744</v>
      </c>
      <c r="W22" s="38">
        <v>88823</v>
      </c>
      <c r="X22" s="39">
        <v>0.0022</v>
      </c>
      <c r="Y22" s="38">
        <v>100968</v>
      </c>
      <c r="Z22" s="39">
        <v>-0.120286</v>
      </c>
    </row>
    <row r="23" ht="13.8" customHeight="true" spans="1:26">
      <c r="A23" s="36"/>
      <c r="B23" s="37" t="s">
        <v>44</v>
      </c>
      <c r="C23" s="38">
        <v>1420945</v>
      </c>
      <c r="D23" s="38">
        <v>999209</v>
      </c>
      <c r="E23" s="39">
        <v>0.4221</v>
      </c>
      <c r="F23" s="38">
        <v>1373828</v>
      </c>
      <c r="G23" s="39">
        <v>0.0343</v>
      </c>
      <c r="H23" s="39">
        <v>0.0025</v>
      </c>
      <c r="I23" s="40">
        <v>37.37685</v>
      </c>
      <c r="J23" s="40">
        <v>17.089906</v>
      </c>
      <c r="K23" s="39">
        <v>1.187072</v>
      </c>
      <c r="L23" s="40">
        <v>42.139144</v>
      </c>
      <c r="M23" s="39">
        <v>-0.113014</v>
      </c>
      <c r="N23" s="39">
        <v>8.3014547857931e-5</v>
      </c>
      <c r="O23" s="38">
        <v>6544008</v>
      </c>
      <c r="P23" s="38">
        <v>4611652</v>
      </c>
      <c r="Q23" s="39">
        <v>0.419</v>
      </c>
      <c r="R23" s="39">
        <v>0.0019</v>
      </c>
      <c r="S23" s="40">
        <v>145.233152</v>
      </c>
      <c r="T23" s="40">
        <v>77.782969</v>
      </c>
      <c r="U23" s="39">
        <v>0.867159</v>
      </c>
      <c r="V23" s="39">
        <v>5.15901250924138e-5</v>
      </c>
      <c r="W23" s="38">
        <v>100400</v>
      </c>
      <c r="X23" s="39">
        <v>0.0024</v>
      </c>
      <c r="Y23" s="38">
        <v>78425</v>
      </c>
      <c r="Z23" s="39">
        <v>0.280204</v>
      </c>
    </row>
    <row r="24" ht="13.8" customHeight="true" spans="1:26">
      <c r="A24" s="36"/>
      <c r="B24" s="37" t="s">
        <v>45</v>
      </c>
      <c r="C24" s="38">
        <v>1158353</v>
      </c>
      <c r="D24" s="38">
        <v>740418</v>
      </c>
      <c r="E24" s="39">
        <v>0.5645</v>
      </c>
      <c r="F24" s="38">
        <v>2056710</v>
      </c>
      <c r="G24" s="39">
        <v>-0.4368</v>
      </c>
      <c r="H24" s="39">
        <v>0.002</v>
      </c>
      <c r="I24" s="40">
        <v>45.797786</v>
      </c>
      <c r="J24" s="40">
        <v>21.631115</v>
      </c>
      <c r="K24" s="39">
        <v>1.117218</v>
      </c>
      <c r="L24" s="40">
        <v>77.268821</v>
      </c>
      <c r="M24" s="39">
        <v>-0.407293</v>
      </c>
      <c r="N24" s="39">
        <v>0.000101717573783887</v>
      </c>
      <c r="O24" s="38">
        <v>6709283</v>
      </c>
      <c r="P24" s="38">
        <v>4058993</v>
      </c>
      <c r="Q24" s="39">
        <v>0.6529</v>
      </c>
      <c r="R24" s="39">
        <v>0.0019</v>
      </c>
      <c r="S24" s="40">
        <v>288.639846</v>
      </c>
      <c r="T24" s="40">
        <v>142.40051</v>
      </c>
      <c r="U24" s="39">
        <v>1.026958</v>
      </c>
      <c r="V24" s="39">
        <v>0.000102531450682796</v>
      </c>
      <c r="W24" s="38">
        <v>113076</v>
      </c>
      <c r="X24" s="39">
        <v>0.0027</v>
      </c>
      <c r="Y24" s="38">
        <v>77351</v>
      </c>
      <c r="Z24" s="39">
        <v>0.461856</v>
      </c>
    </row>
    <row r="25" ht="13.8" customHeight="true" spans="1:26">
      <c r="A25" s="36"/>
      <c r="B25" s="37" t="s">
        <v>46</v>
      </c>
      <c r="C25" s="38">
        <v>1488793</v>
      </c>
      <c r="D25" s="38">
        <v>2487505</v>
      </c>
      <c r="E25" s="39">
        <v>-0.4015</v>
      </c>
      <c r="F25" s="38">
        <v>3006390</v>
      </c>
      <c r="G25" s="39">
        <v>-0.5048</v>
      </c>
      <c r="H25" s="39">
        <v>0.0026</v>
      </c>
      <c r="I25" s="40">
        <v>8.828044</v>
      </c>
      <c r="J25" s="40">
        <v>15.032422</v>
      </c>
      <c r="K25" s="39">
        <v>-0.412733</v>
      </c>
      <c r="L25" s="40">
        <v>23.690913</v>
      </c>
      <c r="M25" s="39">
        <v>-0.627366</v>
      </c>
      <c r="N25" s="39">
        <v>1.96072189371207e-5</v>
      </c>
      <c r="O25" s="38">
        <v>10283052</v>
      </c>
      <c r="P25" s="38">
        <v>10367261</v>
      </c>
      <c r="Q25" s="39">
        <v>-0.0081</v>
      </c>
      <c r="R25" s="39">
        <v>0.003</v>
      </c>
      <c r="S25" s="40">
        <v>64.860421</v>
      </c>
      <c r="T25" s="40">
        <v>63.34084</v>
      </c>
      <c r="U25" s="39">
        <v>0.023991</v>
      </c>
      <c r="V25" s="39">
        <v>2.30398995467414e-5</v>
      </c>
      <c r="W25" s="38">
        <v>58055</v>
      </c>
      <c r="X25" s="39">
        <v>0.0014</v>
      </c>
      <c r="Y25" s="38">
        <v>93066</v>
      </c>
      <c r="Z25" s="39">
        <v>-0.376195</v>
      </c>
    </row>
    <row r="26" ht="13.8" customHeight="true" spans="1:26">
      <c r="A26" s="36"/>
      <c r="B26" s="37" t="s">
        <v>47</v>
      </c>
      <c r="C26" s="38">
        <v>1547164</v>
      </c>
      <c r="D26" s="38">
        <v>2029157</v>
      </c>
      <c r="E26" s="39">
        <v>-0.2375</v>
      </c>
      <c r="F26" s="38">
        <v>2200125</v>
      </c>
      <c r="G26" s="39">
        <v>-0.2968</v>
      </c>
      <c r="H26" s="39">
        <v>0.0027</v>
      </c>
      <c r="I26" s="40">
        <v>13.148841</v>
      </c>
      <c r="J26" s="40">
        <v>14.675419</v>
      </c>
      <c r="K26" s="39">
        <v>-0.104023</v>
      </c>
      <c r="L26" s="40">
        <v>24.828796</v>
      </c>
      <c r="M26" s="39">
        <v>-0.47042</v>
      </c>
      <c r="N26" s="39">
        <v>2.92037742739376e-5</v>
      </c>
      <c r="O26" s="38">
        <v>7370671</v>
      </c>
      <c r="P26" s="38">
        <v>8514923</v>
      </c>
      <c r="Q26" s="39">
        <v>-0.1344</v>
      </c>
      <c r="R26" s="39">
        <v>0.0021</v>
      </c>
      <c r="S26" s="40">
        <v>62.306873</v>
      </c>
      <c r="T26" s="40">
        <v>70.877804</v>
      </c>
      <c r="U26" s="39">
        <v>-0.120925</v>
      </c>
      <c r="V26" s="39">
        <v>2.21328211081389e-5</v>
      </c>
      <c r="W26" s="38">
        <v>46959</v>
      </c>
      <c r="X26" s="39">
        <v>0.0011</v>
      </c>
      <c r="Y26" s="38">
        <v>44984</v>
      </c>
      <c r="Z26" s="39">
        <v>0.043904</v>
      </c>
    </row>
    <row r="27" ht="13.8" customHeight="true" spans="1:26">
      <c r="A27" s="36"/>
      <c r="B27" s="37" t="s">
        <v>48</v>
      </c>
      <c r="C27" s="38">
        <v>6731072</v>
      </c>
      <c r="D27" s="38">
        <v>2334466</v>
      </c>
      <c r="E27" s="39">
        <v>1.8833</v>
      </c>
      <c r="F27" s="38">
        <v>9075931</v>
      </c>
      <c r="G27" s="39">
        <v>-0.2584</v>
      </c>
      <c r="H27" s="39">
        <v>0.0117</v>
      </c>
      <c r="I27" s="40">
        <v>88.20914</v>
      </c>
      <c r="J27" s="40">
        <v>15.653775</v>
      </c>
      <c r="K27" s="39">
        <v>4.635008</v>
      </c>
      <c r="L27" s="40">
        <v>152.110689</v>
      </c>
      <c r="M27" s="39">
        <v>-0.420099</v>
      </c>
      <c r="N27" s="39">
        <v>0.000195913830995307</v>
      </c>
      <c r="O27" s="38">
        <v>28416979</v>
      </c>
      <c r="P27" s="38">
        <v>11609258</v>
      </c>
      <c r="Q27" s="39">
        <v>1.4478</v>
      </c>
      <c r="R27" s="39">
        <v>0.0082</v>
      </c>
      <c r="S27" s="40">
        <v>369.850994</v>
      </c>
      <c r="T27" s="40">
        <v>93.047495</v>
      </c>
      <c r="U27" s="39">
        <v>2.974862</v>
      </c>
      <c r="V27" s="39">
        <v>0.000131379501052305</v>
      </c>
      <c r="W27" s="38">
        <v>286719</v>
      </c>
      <c r="X27" s="39">
        <v>0.007</v>
      </c>
      <c r="Y27" s="38">
        <v>200535</v>
      </c>
      <c r="Z27" s="39">
        <v>0.42977</v>
      </c>
    </row>
    <row r="28" ht="13.8" customHeight="true" spans="1:26">
      <c r="A28" s="36"/>
      <c r="B28" s="37" t="s">
        <v>49</v>
      </c>
      <c r="C28" s="38">
        <v>2113991</v>
      </c>
      <c r="D28" s="38">
        <v>5376366</v>
      </c>
      <c r="E28" s="39">
        <v>-0.6068</v>
      </c>
      <c r="F28" s="38">
        <v>2275339</v>
      </c>
      <c r="G28" s="39">
        <v>-0.0709</v>
      </c>
      <c r="H28" s="39">
        <v>0.0037</v>
      </c>
      <c r="I28" s="40">
        <v>8.627175</v>
      </c>
      <c r="J28" s="40">
        <v>22.578596</v>
      </c>
      <c r="K28" s="39">
        <v>-0.617905</v>
      </c>
      <c r="L28" s="40">
        <v>11.647</v>
      </c>
      <c r="M28" s="39">
        <v>-0.259279</v>
      </c>
      <c r="N28" s="39">
        <v>1.91610858570545e-5</v>
      </c>
      <c r="O28" s="38">
        <v>18501732</v>
      </c>
      <c r="P28" s="38">
        <v>25895386</v>
      </c>
      <c r="Q28" s="39">
        <v>-0.2855</v>
      </c>
      <c r="R28" s="39">
        <v>0.0053</v>
      </c>
      <c r="S28" s="40">
        <v>71.441623</v>
      </c>
      <c r="T28" s="40">
        <v>119.817968</v>
      </c>
      <c r="U28" s="39">
        <v>-0.403749</v>
      </c>
      <c r="V28" s="39">
        <v>2.53776924663528e-5</v>
      </c>
      <c r="W28" s="38">
        <v>538485</v>
      </c>
      <c r="X28" s="39">
        <v>0.0131</v>
      </c>
      <c r="Y28" s="38">
        <v>371039</v>
      </c>
      <c r="Z28" s="39">
        <v>0.451289</v>
      </c>
    </row>
    <row r="29" ht="13.8" customHeight="true" spans="1:26">
      <c r="A29" s="36"/>
      <c r="B29" s="37" t="s">
        <v>50</v>
      </c>
      <c r="C29" s="38">
        <v>2773450</v>
      </c>
      <c r="D29" s="38"/>
      <c r="E29" s="39"/>
      <c r="F29" s="38">
        <v>689294</v>
      </c>
      <c r="G29" s="39">
        <v>3.0236</v>
      </c>
      <c r="H29" s="39">
        <v>0.0048</v>
      </c>
      <c r="I29" s="40">
        <v>18.933314</v>
      </c>
      <c r="J29" s="40"/>
      <c r="K29" s="39"/>
      <c r="L29" s="40">
        <v>4.273454</v>
      </c>
      <c r="M29" s="39">
        <v>3.430448</v>
      </c>
      <c r="N29" s="39">
        <v>4.20511760932833e-5</v>
      </c>
      <c r="O29" s="38">
        <v>4967254</v>
      </c>
      <c r="P29" s="38"/>
      <c r="Q29" s="39"/>
      <c r="R29" s="39">
        <v>0.0014</v>
      </c>
      <c r="S29" s="40">
        <v>29.248543</v>
      </c>
      <c r="T29" s="40"/>
      <c r="U29" s="39"/>
      <c r="V29" s="39">
        <v>1.03897489750883e-5</v>
      </c>
      <c r="W29" s="38">
        <v>34661</v>
      </c>
      <c r="X29" s="39">
        <v>0.0008</v>
      </c>
      <c r="Y29" s="38">
        <v>22458</v>
      </c>
      <c r="Z29" s="39">
        <v>0.54337</v>
      </c>
    </row>
    <row r="30" ht="13.8" customHeight="true" spans="1:26">
      <c r="A30" s="7"/>
      <c r="B30" s="41" t="s">
        <v>51</v>
      </c>
      <c r="C30" s="9">
        <v>174029044</v>
      </c>
      <c r="D30" s="9">
        <v>165181981</v>
      </c>
      <c r="E30" s="15">
        <v>0.0536</v>
      </c>
      <c r="F30" s="9">
        <v>199904277</v>
      </c>
      <c r="G30" s="15">
        <v>-0.1294</v>
      </c>
      <c r="H30" s="15">
        <v>0.3033</v>
      </c>
      <c r="I30" s="18">
        <v>169329.08644</v>
      </c>
      <c r="J30" s="18">
        <v>119279.064822</v>
      </c>
      <c r="K30" s="15">
        <v>0.419604</v>
      </c>
      <c r="L30" s="18">
        <v>206794.702541</v>
      </c>
      <c r="M30" s="15">
        <v>-0.181173</v>
      </c>
      <c r="N30" s="15">
        <v>0.37608245611958</v>
      </c>
      <c r="O30" s="9">
        <v>973138732</v>
      </c>
      <c r="P30" s="9">
        <v>989358670</v>
      </c>
      <c r="Q30" s="15">
        <v>-0.0164</v>
      </c>
      <c r="R30" s="15">
        <v>0.2813</v>
      </c>
      <c r="S30" s="18">
        <v>916786.766217</v>
      </c>
      <c r="T30" s="18">
        <v>729325.269718</v>
      </c>
      <c r="U30" s="15">
        <v>0.257034</v>
      </c>
      <c r="V30" s="15">
        <v>0.325663550648577</v>
      </c>
      <c r="W30" s="9">
        <v>10421257</v>
      </c>
      <c r="X30" s="15">
        <v>0.2527</v>
      </c>
      <c r="Y30" s="9">
        <v>9771566</v>
      </c>
      <c r="Z30" s="15">
        <v>0.066488</v>
      </c>
    </row>
    <row r="31" ht="13.8" customHeight="true" spans="1:26">
      <c r="A31" s="36" t="s">
        <v>52</v>
      </c>
      <c r="B31" s="37" t="s">
        <v>53</v>
      </c>
      <c r="C31" s="38">
        <v>2364018</v>
      </c>
      <c r="D31" s="38">
        <v>3806411</v>
      </c>
      <c r="E31" s="39">
        <v>-0.3789</v>
      </c>
      <c r="F31" s="38">
        <v>2524348</v>
      </c>
      <c r="G31" s="39">
        <v>-0.0635</v>
      </c>
      <c r="H31" s="39">
        <v>0.0041</v>
      </c>
      <c r="I31" s="40">
        <v>14239.044808</v>
      </c>
      <c r="J31" s="40">
        <v>20046.845644</v>
      </c>
      <c r="K31" s="39">
        <v>-0.289711</v>
      </c>
      <c r="L31" s="40">
        <v>15454.798926</v>
      </c>
      <c r="M31" s="39">
        <v>-0.078665</v>
      </c>
      <c r="N31" s="39">
        <v>0.0316251333824263</v>
      </c>
      <c r="O31" s="38">
        <v>19988701</v>
      </c>
      <c r="P31" s="38">
        <v>21374499</v>
      </c>
      <c r="Q31" s="39">
        <v>-0.0648</v>
      </c>
      <c r="R31" s="39">
        <v>0.0058</v>
      </c>
      <c r="S31" s="40">
        <v>120276.695696</v>
      </c>
      <c r="T31" s="40">
        <v>114376.527266</v>
      </c>
      <c r="U31" s="39">
        <v>0.051585</v>
      </c>
      <c r="V31" s="39">
        <v>0.0427250231177165</v>
      </c>
      <c r="W31" s="38">
        <v>52681</v>
      </c>
      <c r="X31" s="39">
        <v>0.0013</v>
      </c>
      <c r="Y31" s="38">
        <v>64371</v>
      </c>
      <c r="Z31" s="39">
        <v>-0.181604</v>
      </c>
    </row>
    <row r="32" ht="13.8" customHeight="true" spans="1:26">
      <c r="A32" s="36"/>
      <c r="B32" s="37" t="s">
        <v>54</v>
      </c>
      <c r="C32" s="38">
        <v>2691849</v>
      </c>
      <c r="D32" s="38">
        <v>1320079</v>
      </c>
      <c r="E32" s="39">
        <v>1.0392</v>
      </c>
      <c r="F32" s="38">
        <v>2375612</v>
      </c>
      <c r="G32" s="39">
        <v>0.1331</v>
      </c>
      <c r="H32" s="39">
        <v>0.0047</v>
      </c>
      <c r="I32" s="40">
        <v>3476.078042</v>
      </c>
      <c r="J32" s="40">
        <v>1271.916407</v>
      </c>
      <c r="K32" s="39">
        <v>1.732945</v>
      </c>
      <c r="L32" s="40">
        <v>2990.628986</v>
      </c>
      <c r="M32" s="39">
        <v>0.162323</v>
      </c>
      <c r="N32" s="39">
        <v>0.00772042178448724</v>
      </c>
      <c r="O32" s="38">
        <v>12255542</v>
      </c>
      <c r="P32" s="38">
        <v>7777738</v>
      </c>
      <c r="Q32" s="39">
        <v>0.5757</v>
      </c>
      <c r="R32" s="39">
        <v>0.0035</v>
      </c>
      <c r="S32" s="40">
        <v>14917.656993</v>
      </c>
      <c r="T32" s="40">
        <v>7570.632084</v>
      </c>
      <c r="U32" s="39">
        <v>0.970464</v>
      </c>
      <c r="V32" s="39">
        <v>0.00529909170018283</v>
      </c>
      <c r="W32" s="38">
        <v>103230</v>
      </c>
      <c r="X32" s="39">
        <v>0.0025</v>
      </c>
      <c r="Y32" s="38">
        <v>117721</v>
      </c>
      <c r="Z32" s="39">
        <v>-0.123096</v>
      </c>
    </row>
    <row r="33" ht="13.8" customHeight="true" spans="1:26">
      <c r="A33" s="36"/>
      <c r="B33" s="37" t="s">
        <v>55</v>
      </c>
      <c r="C33" s="38">
        <v>2325643</v>
      </c>
      <c r="D33" s="38">
        <v>4412648</v>
      </c>
      <c r="E33" s="39">
        <v>-0.473</v>
      </c>
      <c r="F33" s="38">
        <v>2709754</v>
      </c>
      <c r="G33" s="39">
        <v>-0.1418</v>
      </c>
      <c r="H33" s="39">
        <v>0.0041</v>
      </c>
      <c r="I33" s="40">
        <v>967.056714</v>
      </c>
      <c r="J33" s="40">
        <v>1736.689361</v>
      </c>
      <c r="K33" s="39">
        <v>-0.443161</v>
      </c>
      <c r="L33" s="40">
        <v>1143.88205</v>
      </c>
      <c r="M33" s="39">
        <v>-0.154584</v>
      </c>
      <c r="N33" s="39">
        <v>0.0021478475544538</v>
      </c>
      <c r="O33" s="38">
        <v>16920661</v>
      </c>
      <c r="P33" s="38">
        <v>22911318</v>
      </c>
      <c r="Q33" s="39">
        <v>-0.2615</v>
      </c>
      <c r="R33" s="39">
        <v>0.0049</v>
      </c>
      <c r="S33" s="40">
        <v>7305.691455</v>
      </c>
      <c r="T33" s="40">
        <v>8986.959291</v>
      </c>
      <c r="U33" s="39">
        <v>-0.187079</v>
      </c>
      <c r="V33" s="39">
        <v>0.00259514808333863</v>
      </c>
      <c r="W33" s="38">
        <v>138814</v>
      </c>
      <c r="X33" s="39">
        <v>0.0034</v>
      </c>
      <c r="Y33" s="38">
        <v>158839</v>
      </c>
      <c r="Z33" s="39">
        <v>-0.126071</v>
      </c>
    </row>
    <row r="34" ht="13.8" customHeight="true" spans="1:26">
      <c r="A34" s="36"/>
      <c r="B34" s="37" t="s">
        <v>56</v>
      </c>
      <c r="C34" s="38">
        <v>254627</v>
      </c>
      <c r="D34" s="38">
        <v>739229</v>
      </c>
      <c r="E34" s="39">
        <v>-0.6556</v>
      </c>
      <c r="F34" s="38">
        <v>480451</v>
      </c>
      <c r="G34" s="39">
        <v>-0.47</v>
      </c>
      <c r="H34" s="39">
        <v>0.0004</v>
      </c>
      <c r="I34" s="40">
        <v>904.135741</v>
      </c>
      <c r="J34" s="40">
        <v>2214.358989</v>
      </c>
      <c r="K34" s="39">
        <v>-0.591694</v>
      </c>
      <c r="L34" s="40">
        <v>1798.293525</v>
      </c>
      <c r="M34" s="39">
        <v>-0.497226</v>
      </c>
      <c r="N34" s="39">
        <v>0.00200809912395802</v>
      </c>
      <c r="O34" s="38">
        <v>1872969</v>
      </c>
      <c r="P34" s="38">
        <v>2760441</v>
      </c>
      <c r="Q34" s="39">
        <v>-0.3215</v>
      </c>
      <c r="R34" s="39">
        <v>0.0005</v>
      </c>
      <c r="S34" s="40">
        <v>6383.34564</v>
      </c>
      <c r="T34" s="40">
        <v>8295.523751</v>
      </c>
      <c r="U34" s="39">
        <v>-0.230507</v>
      </c>
      <c r="V34" s="39">
        <v>0.00226750983188545</v>
      </c>
      <c r="W34" s="38">
        <v>13867</v>
      </c>
      <c r="X34" s="39">
        <v>0.0003</v>
      </c>
      <c r="Y34" s="38">
        <v>18876</v>
      </c>
      <c r="Z34" s="39">
        <v>-0.265363</v>
      </c>
    </row>
    <row r="35" ht="13.8" customHeight="true" spans="1:26">
      <c r="A35" s="36"/>
      <c r="B35" s="37" t="s">
        <v>57</v>
      </c>
      <c r="C35" s="38">
        <v>1868712</v>
      </c>
      <c r="D35" s="38"/>
      <c r="E35" s="39"/>
      <c r="F35" s="38">
        <v>1926582</v>
      </c>
      <c r="G35" s="39">
        <v>-0.03</v>
      </c>
      <c r="H35" s="39">
        <v>0.0033</v>
      </c>
      <c r="I35" s="40">
        <v>3649.683224</v>
      </c>
      <c r="J35" s="40"/>
      <c r="K35" s="39"/>
      <c r="L35" s="40">
        <v>3420.314535</v>
      </c>
      <c r="M35" s="39">
        <v>0.067061</v>
      </c>
      <c r="N35" s="39">
        <v>0.00810600151337087</v>
      </c>
      <c r="O35" s="38">
        <v>7888580</v>
      </c>
      <c r="P35" s="38"/>
      <c r="Q35" s="39"/>
      <c r="R35" s="39">
        <v>0.0023</v>
      </c>
      <c r="S35" s="40">
        <v>11272.979967</v>
      </c>
      <c r="T35" s="40"/>
      <c r="U35" s="39"/>
      <c r="V35" s="39">
        <v>0.00400441936743069</v>
      </c>
      <c r="W35" s="38">
        <v>101832</v>
      </c>
      <c r="X35" s="39">
        <v>0.0025</v>
      </c>
      <c r="Y35" s="38">
        <v>85692</v>
      </c>
      <c r="Z35" s="39">
        <v>0.188349</v>
      </c>
    </row>
    <row r="36" ht="13.8" customHeight="true" spans="1:26">
      <c r="A36" s="36"/>
      <c r="B36" s="37" t="s">
        <v>58</v>
      </c>
      <c r="C36" s="38">
        <v>954475</v>
      </c>
      <c r="D36" s="38">
        <v>1097714</v>
      </c>
      <c r="E36" s="39">
        <v>-0.1305</v>
      </c>
      <c r="F36" s="38">
        <v>1112097</v>
      </c>
      <c r="G36" s="39">
        <v>-0.1417</v>
      </c>
      <c r="H36" s="39">
        <v>0.0017</v>
      </c>
      <c r="I36" s="40">
        <v>49.317938</v>
      </c>
      <c r="J36" s="40">
        <v>66.967264</v>
      </c>
      <c r="K36" s="39">
        <v>-0.263552</v>
      </c>
      <c r="L36" s="40">
        <v>55.318583</v>
      </c>
      <c r="M36" s="39">
        <v>-0.108474</v>
      </c>
      <c r="N36" s="39">
        <v>0.000109535884494158</v>
      </c>
      <c r="O36" s="38">
        <v>6911866</v>
      </c>
      <c r="P36" s="38">
        <v>5814116</v>
      </c>
      <c r="Q36" s="39">
        <v>0.1888</v>
      </c>
      <c r="R36" s="39">
        <v>0.002</v>
      </c>
      <c r="S36" s="40">
        <v>360.315501</v>
      </c>
      <c r="T36" s="40">
        <v>371.996775</v>
      </c>
      <c r="U36" s="39">
        <v>-0.031402</v>
      </c>
      <c r="V36" s="39">
        <v>0.000127992276648556</v>
      </c>
      <c r="W36" s="38">
        <v>30147</v>
      </c>
      <c r="X36" s="39">
        <v>0.0007</v>
      </c>
      <c r="Y36" s="38">
        <v>38195</v>
      </c>
      <c r="Z36" s="39">
        <v>-0.210708</v>
      </c>
    </row>
    <row r="37" ht="13.8" customHeight="true" spans="1:26">
      <c r="A37" s="7"/>
      <c r="B37" s="41" t="s">
        <v>51</v>
      </c>
      <c r="C37" s="9">
        <v>10459324</v>
      </c>
      <c r="D37" s="9">
        <v>11376081</v>
      </c>
      <c r="E37" s="15">
        <v>-0.0806</v>
      </c>
      <c r="F37" s="9">
        <v>11128844</v>
      </c>
      <c r="G37" s="15">
        <v>-0.0602</v>
      </c>
      <c r="H37" s="15">
        <v>0.0182</v>
      </c>
      <c r="I37" s="18">
        <v>23285.316467</v>
      </c>
      <c r="J37" s="18">
        <v>25336.777664</v>
      </c>
      <c r="K37" s="15">
        <v>-0.080968</v>
      </c>
      <c r="L37" s="18">
        <v>24863.236604</v>
      </c>
      <c r="M37" s="15">
        <v>-0.063464</v>
      </c>
      <c r="N37" s="15">
        <v>0.0517170392431904</v>
      </c>
      <c r="O37" s="9">
        <v>65838319</v>
      </c>
      <c r="P37" s="9">
        <v>60638112</v>
      </c>
      <c r="Q37" s="15">
        <v>0.0858</v>
      </c>
      <c r="R37" s="15">
        <v>0.019</v>
      </c>
      <c r="S37" s="18">
        <v>160516.685252</v>
      </c>
      <c r="T37" s="18">
        <v>139601.639166</v>
      </c>
      <c r="U37" s="15">
        <v>0.149819</v>
      </c>
      <c r="V37" s="15">
        <v>0.0570191843772026</v>
      </c>
      <c r="W37" s="9">
        <v>440571</v>
      </c>
      <c r="X37" s="15">
        <v>0.0107</v>
      </c>
      <c r="Y37" s="9">
        <v>483694</v>
      </c>
      <c r="Z37" s="15">
        <v>-0.089153</v>
      </c>
    </row>
    <row r="38" ht="13.8" customHeight="true" spans="1:26">
      <c r="A38" s="36" t="s">
        <v>59</v>
      </c>
      <c r="B38" s="37" t="s">
        <v>60</v>
      </c>
      <c r="C38" s="38">
        <v>8071418</v>
      </c>
      <c r="D38" s="38">
        <v>20803639</v>
      </c>
      <c r="E38" s="39">
        <v>-0.612</v>
      </c>
      <c r="F38" s="38">
        <v>8424265</v>
      </c>
      <c r="G38" s="39">
        <v>-0.0419</v>
      </c>
      <c r="H38" s="39">
        <v>0.0141</v>
      </c>
      <c r="I38" s="40">
        <v>5970.739177</v>
      </c>
      <c r="J38" s="40">
        <v>17249.802324</v>
      </c>
      <c r="K38" s="39">
        <v>-0.653866</v>
      </c>
      <c r="L38" s="40">
        <v>6453.713217</v>
      </c>
      <c r="M38" s="39">
        <v>-0.074837</v>
      </c>
      <c r="N38" s="39">
        <v>0.0132611018091757</v>
      </c>
      <c r="O38" s="38">
        <v>45533295</v>
      </c>
      <c r="P38" s="38">
        <v>88317249</v>
      </c>
      <c r="Q38" s="39">
        <v>-0.4844</v>
      </c>
      <c r="R38" s="39">
        <v>0.0132</v>
      </c>
      <c r="S38" s="40">
        <v>35646.247288</v>
      </c>
      <c r="T38" s="40">
        <v>67644.861791</v>
      </c>
      <c r="U38" s="39">
        <v>-0.473038</v>
      </c>
      <c r="V38" s="39">
        <v>0.0126623593259412</v>
      </c>
      <c r="W38" s="38">
        <v>704726</v>
      </c>
      <c r="X38" s="39">
        <v>0.0171</v>
      </c>
      <c r="Y38" s="38">
        <v>702356</v>
      </c>
      <c r="Z38" s="39">
        <v>0.0034</v>
      </c>
    </row>
    <row r="39" ht="13.8" customHeight="true" spans="1:26">
      <c r="A39" s="36"/>
      <c r="B39" s="37" t="s">
        <v>61</v>
      </c>
      <c r="C39" s="38">
        <v>10228401</v>
      </c>
      <c r="D39" s="38">
        <v>20538786</v>
      </c>
      <c r="E39" s="39">
        <v>-0.502</v>
      </c>
      <c r="F39" s="38">
        <v>9161733</v>
      </c>
      <c r="G39" s="39">
        <v>0.1164</v>
      </c>
      <c r="H39" s="39">
        <v>0.0178</v>
      </c>
      <c r="I39" s="40">
        <v>6266.176027</v>
      </c>
      <c r="J39" s="40">
        <v>13900.823781</v>
      </c>
      <c r="K39" s="39">
        <v>-0.549223</v>
      </c>
      <c r="L39" s="40">
        <v>5682.583675</v>
      </c>
      <c r="M39" s="39">
        <v>0.102698</v>
      </c>
      <c r="N39" s="39">
        <v>0.0139172715110988</v>
      </c>
      <c r="O39" s="38">
        <v>52560298</v>
      </c>
      <c r="P39" s="38">
        <v>107595905</v>
      </c>
      <c r="Q39" s="39">
        <v>-0.5115</v>
      </c>
      <c r="R39" s="39">
        <v>0.0152</v>
      </c>
      <c r="S39" s="40">
        <v>33110.038309</v>
      </c>
      <c r="T39" s="40">
        <v>70937.839002</v>
      </c>
      <c r="U39" s="39">
        <v>-0.533253</v>
      </c>
      <c r="V39" s="39">
        <v>0.011761440102711</v>
      </c>
      <c r="W39" s="38">
        <v>584918</v>
      </c>
      <c r="X39" s="39">
        <v>0.0142</v>
      </c>
      <c r="Y39" s="38">
        <v>532000</v>
      </c>
      <c r="Z39" s="39">
        <v>0.0995</v>
      </c>
    </row>
    <row r="40" ht="13.8" customHeight="true" spans="1:26">
      <c r="A40" s="36"/>
      <c r="B40" s="37" t="s">
        <v>62</v>
      </c>
      <c r="C40" s="38">
        <v>13664897</v>
      </c>
      <c r="D40" s="38">
        <v>43398198</v>
      </c>
      <c r="E40" s="39">
        <v>-0.6851</v>
      </c>
      <c r="F40" s="38">
        <v>14494488</v>
      </c>
      <c r="G40" s="39">
        <v>-0.0572</v>
      </c>
      <c r="H40" s="39">
        <v>0.0238</v>
      </c>
      <c r="I40" s="40">
        <v>4047.683159</v>
      </c>
      <c r="J40" s="40">
        <v>11953.380114</v>
      </c>
      <c r="K40" s="39">
        <v>-0.661378</v>
      </c>
      <c r="L40" s="40">
        <v>4261.646052</v>
      </c>
      <c r="M40" s="39">
        <v>-0.050207</v>
      </c>
      <c r="N40" s="39">
        <v>0.00898996537473187</v>
      </c>
      <c r="O40" s="38">
        <v>101798894</v>
      </c>
      <c r="P40" s="38">
        <v>286727413</v>
      </c>
      <c r="Q40" s="39">
        <v>-0.645</v>
      </c>
      <c r="R40" s="39">
        <v>0.0294</v>
      </c>
      <c r="S40" s="40">
        <v>30095.655999</v>
      </c>
      <c r="T40" s="40">
        <v>81054.725266</v>
      </c>
      <c r="U40" s="39">
        <v>-0.6287</v>
      </c>
      <c r="V40" s="39">
        <v>0.0106906628159297</v>
      </c>
      <c r="W40" s="38">
        <v>1340540</v>
      </c>
      <c r="X40" s="39">
        <v>0.0325</v>
      </c>
      <c r="Y40" s="38">
        <v>1329855</v>
      </c>
      <c r="Z40" s="39">
        <v>0.008</v>
      </c>
    </row>
    <row r="41" ht="13.8" customHeight="true" spans="1:26">
      <c r="A41" s="36"/>
      <c r="B41" s="37" t="s">
        <v>63</v>
      </c>
      <c r="C41" s="38">
        <v>11159430</v>
      </c>
      <c r="D41" s="38">
        <v>17877300</v>
      </c>
      <c r="E41" s="39">
        <v>-0.3758</v>
      </c>
      <c r="F41" s="38">
        <v>16528614</v>
      </c>
      <c r="G41" s="39">
        <v>-0.3248</v>
      </c>
      <c r="H41" s="39">
        <v>0.0195</v>
      </c>
      <c r="I41" s="40">
        <v>9465.855583</v>
      </c>
      <c r="J41" s="40">
        <v>14557.44502</v>
      </c>
      <c r="K41" s="39">
        <v>-0.349758</v>
      </c>
      <c r="L41" s="40">
        <v>14564.730117</v>
      </c>
      <c r="M41" s="39">
        <v>-0.350084</v>
      </c>
      <c r="N41" s="39">
        <v>0.0210238080873914</v>
      </c>
      <c r="O41" s="38">
        <v>70126889</v>
      </c>
      <c r="P41" s="38">
        <v>81823050</v>
      </c>
      <c r="Q41" s="39">
        <v>-0.1429</v>
      </c>
      <c r="R41" s="39">
        <v>0.0203</v>
      </c>
      <c r="S41" s="40">
        <v>58271.467341</v>
      </c>
      <c r="T41" s="40">
        <v>70922.68991</v>
      </c>
      <c r="U41" s="39">
        <v>-0.17838</v>
      </c>
      <c r="V41" s="39">
        <v>0.0206993530612122</v>
      </c>
      <c r="W41" s="38">
        <v>435920</v>
      </c>
      <c r="X41" s="39">
        <v>0.0106</v>
      </c>
      <c r="Y41" s="38">
        <v>453545</v>
      </c>
      <c r="Z41" s="39">
        <v>-0.0389</v>
      </c>
    </row>
    <row r="42" ht="13.8" customHeight="true" spans="1:26">
      <c r="A42" s="36"/>
      <c r="B42" s="37" t="s">
        <v>64</v>
      </c>
      <c r="C42" s="38">
        <v>12203982</v>
      </c>
      <c r="D42" s="38">
        <v>38174892</v>
      </c>
      <c r="E42" s="39">
        <v>-0.6803</v>
      </c>
      <c r="F42" s="38">
        <v>18875320</v>
      </c>
      <c r="G42" s="39">
        <v>-0.3534</v>
      </c>
      <c r="H42" s="39">
        <v>0.0213</v>
      </c>
      <c r="I42" s="40">
        <v>3103.900558</v>
      </c>
      <c r="J42" s="40">
        <v>7871.238354</v>
      </c>
      <c r="K42" s="39">
        <v>-0.605666</v>
      </c>
      <c r="L42" s="40">
        <v>4928.861044</v>
      </c>
      <c r="M42" s="39">
        <v>-0.37026</v>
      </c>
      <c r="N42" s="39">
        <v>0.00689380997645199</v>
      </c>
      <c r="O42" s="38">
        <v>113539416</v>
      </c>
      <c r="P42" s="38">
        <v>197492680</v>
      </c>
      <c r="Q42" s="39">
        <v>-0.4251</v>
      </c>
      <c r="R42" s="39">
        <v>0.0328</v>
      </c>
      <c r="S42" s="40">
        <v>28487.643155</v>
      </c>
      <c r="T42" s="40">
        <v>47050.179147</v>
      </c>
      <c r="U42" s="39">
        <v>-0.394526</v>
      </c>
      <c r="V42" s="39">
        <v>0.0101194600111309</v>
      </c>
      <c r="W42" s="38">
        <v>905844</v>
      </c>
      <c r="X42" s="39">
        <v>0.022</v>
      </c>
      <c r="Y42" s="38">
        <v>1109773</v>
      </c>
      <c r="Z42" s="39">
        <v>-0.1838</v>
      </c>
    </row>
    <row r="43" ht="13.8" customHeight="true" spans="1:26">
      <c r="A43" s="36"/>
      <c r="B43" s="37" t="s">
        <v>65</v>
      </c>
      <c r="C43" s="38">
        <v>17703469</v>
      </c>
      <c r="D43" s="38">
        <v>35258337</v>
      </c>
      <c r="E43" s="39">
        <v>-0.4979</v>
      </c>
      <c r="F43" s="38">
        <v>21902296</v>
      </c>
      <c r="G43" s="39">
        <v>-0.1917</v>
      </c>
      <c r="H43" s="39">
        <v>0.0309</v>
      </c>
      <c r="I43" s="40">
        <v>5766.437676</v>
      </c>
      <c r="J43" s="40">
        <v>10786.953476</v>
      </c>
      <c r="K43" s="39">
        <v>-0.465425</v>
      </c>
      <c r="L43" s="40">
        <v>7199.404609</v>
      </c>
      <c r="M43" s="39">
        <v>-0.19904</v>
      </c>
      <c r="N43" s="39">
        <v>0.0128073450925928</v>
      </c>
      <c r="O43" s="38">
        <v>127722597</v>
      </c>
      <c r="P43" s="38">
        <v>184251040</v>
      </c>
      <c r="Q43" s="39">
        <v>-0.3068</v>
      </c>
      <c r="R43" s="39">
        <v>0.0369</v>
      </c>
      <c r="S43" s="40">
        <v>41776.806973</v>
      </c>
      <c r="T43" s="40">
        <v>59640.896634</v>
      </c>
      <c r="U43" s="39">
        <v>-0.299528</v>
      </c>
      <c r="V43" s="39">
        <v>0.014840073826248</v>
      </c>
      <c r="W43" s="38">
        <v>878468</v>
      </c>
      <c r="X43" s="39">
        <v>0.0213</v>
      </c>
      <c r="Y43" s="38">
        <v>882658</v>
      </c>
      <c r="Z43" s="39">
        <v>-0.0047</v>
      </c>
    </row>
    <row r="44" ht="13.8" customHeight="true" spans="1:26">
      <c r="A44" s="36"/>
      <c r="B44" s="37" t="s">
        <v>66</v>
      </c>
      <c r="C44" s="38">
        <v>21103842</v>
      </c>
      <c r="D44" s="38">
        <v>18551418</v>
      </c>
      <c r="E44" s="39">
        <v>0.1376</v>
      </c>
      <c r="F44" s="38">
        <v>22187534</v>
      </c>
      <c r="G44" s="39">
        <v>-0.0488</v>
      </c>
      <c r="H44" s="39">
        <v>0.0368</v>
      </c>
      <c r="I44" s="40">
        <v>5608.736385</v>
      </c>
      <c r="J44" s="40">
        <v>5778.687844</v>
      </c>
      <c r="K44" s="39">
        <v>-0.02941</v>
      </c>
      <c r="L44" s="40">
        <v>6347.948857</v>
      </c>
      <c r="M44" s="39">
        <v>-0.116449</v>
      </c>
      <c r="N44" s="39">
        <v>0.0124570881456062</v>
      </c>
      <c r="O44" s="38">
        <v>121745933</v>
      </c>
      <c r="P44" s="38">
        <v>89182522</v>
      </c>
      <c r="Q44" s="39">
        <v>0.3651</v>
      </c>
      <c r="R44" s="39">
        <v>0.0352</v>
      </c>
      <c r="S44" s="40">
        <v>32552.265945</v>
      </c>
      <c r="T44" s="40">
        <v>27065.857441</v>
      </c>
      <c r="U44" s="39">
        <v>0.202706</v>
      </c>
      <c r="V44" s="39">
        <v>0.0115633066487745</v>
      </c>
      <c r="W44" s="38">
        <v>1448582</v>
      </c>
      <c r="X44" s="39">
        <v>0.0351</v>
      </c>
      <c r="Y44" s="38">
        <v>1327735</v>
      </c>
      <c r="Z44" s="39">
        <v>0.091</v>
      </c>
    </row>
    <row r="45" ht="13.8" customHeight="true" spans="1:26">
      <c r="A45" s="36"/>
      <c r="B45" s="37" t="s">
        <v>67</v>
      </c>
      <c r="C45" s="38">
        <v>7394636</v>
      </c>
      <c r="D45" s="38">
        <v>5181437</v>
      </c>
      <c r="E45" s="39">
        <v>0.4271</v>
      </c>
      <c r="F45" s="38">
        <v>12548584</v>
      </c>
      <c r="G45" s="39">
        <v>-0.4107</v>
      </c>
      <c r="H45" s="39">
        <v>0.0129</v>
      </c>
      <c r="I45" s="40">
        <v>2693.077801</v>
      </c>
      <c r="J45" s="40">
        <v>1835.345268</v>
      </c>
      <c r="K45" s="39">
        <v>0.467341</v>
      </c>
      <c r="L45" s="40">
        <v>4670.568758</v>
      </c>
      <c r="M45" s="39">
        <v>-0.423394</v>
      </c>
      <c r="N45" s="39">
        <v>0.00598136643393561</v>
      </c>
      <c r="O45" s="38">
        <v>34984124</v>
      </c>
      <c r="P45" s="38">
        <v>31381461</v>
      </c>
      <c r="Q45" s="39">
        <v>0.1148</v>
      </c>
      <c r="R45" s="39">
        <v>0.0101</v>
      </c>
      <c r="S45" s="40">
        <v>12390.359319</v>
      </c>
      <c r="T45" s="40">
        <v>12107.848604</v>
      </c>
      <c r="U45" s="39">
        <v>0.023333</v>
      </c>
      <c r="V45" s="39">
        <v>0.00440133797555509</v>
      </c>
      <c r="W45" s="38">
        <v>261209</v>
      </c>
      <c r="X45" s="39">
        <v>0.0063</v>
      </c>
      <c r="Y45" s="38">
        <v>409359</v>
      </c>
      <c r="Z45" s="39">
        <v>-0.3619</v>
      </c>
    </row>
    <row r="46" ht="13.8" customHeight="true" spans="1:26">
      <c r="A46" s="36"/>
      <c r="B46" s="37" t="s">
        <v>68</v>
      </c>
      <c r="C46" s="38">
        <v>16602021</v>
      </c>
      <c r="D46" s="38">
        <v>4422730</v>
      </c>
      <c r="E46" s="39">
        <v>2.7538</v>
      </c>
      <c r="F46" s="38">
        <v>46558874</v>
      </c>
      <c r="G46" s="39">
        <v>-0.6434</v>
      </c>
      <c r="H46" s="39">
        <v>0.0289</v>
      </c>
      <c r="I46" s="40">
        <v>6854.958979</v>
      </c>
      <c r="J46" s="40">
        <v>1459.548005</v>
      </c>
      <c r="K46" s="39">
        <v>3.696631</v>
      </c>
      <c r="L46" s="40">
        <v>20530.485091</v>
      </c>
      <c r="M46" s="39">
        <v>-0.666108</v>
      </c>
      <c r="N46" s="39">
        <v>0.0152249673320879</v>
      </c>
      <c r="O46" s="38">
        <v>80448869</v>
      </c>
      <c r="P46" s="38">
        <v>26319214</v>
      </c>
      <c r="Q46" s="39">
        <v>2.0567</v>
      </c>
      <c r="R46" s="39">
        <v>0.0233</v>
      </c>
      <c r="S46" s="40">
        <v>33242.424819</v>
      </c>
      <c r="T46" s="40">
        <v>9387.758327</v>
      </c>
      <c r="U46" s="39">
        <v>2.54104</v>
      </c>
      <c r="V46" s="39">
        <v>0.011808466807822</v>
      </c>
      <c r="W46" s="38">
        <v>732382</v>
      </c>
      <c r="X46" s="39">
        <v>0.0178</v>
      </c>
      <c r="Y46" s="38">
        <v>1250314</v>
      </c>
      <c r="Z46" s="39">
        <v>-0.4142</v>
      </c>
    </row>
    <row r="47" ht="13.8" customHeight="true" spans="1:26">
      <c r="A47" s="36"/>
      <c r="B47" s="37" t="s">
        <v>69</v>
      </c>
      <c r="C47" s="38">
        <v>57236</v>
      </c>
      <c r="D47" s="38">
        <v>87881</v>
      </c>
      <c r="E47" s="39">
        <v>-0.3487</v>
      </c>
      <c r="F47" s="38">
        <v>65258</v>
      </c>
      <c r="G47" s="39">
        <v>-0.1229</v>
      </c>
      <c r="H47" s="39">
        <v>0.0001</v>
      </c>
      <c r="I47" s="40">
        <v>58.773442</v>
      </c>
      <c r="J47" s="40">
        <v>103.015241</v>
      </c>
      <c r="K47" s="39">
        <v>-0.429468</v>
      </c>
      <c r="L47" s="40">
        <v>68.884809</v>
      </c>
      <c r="M47" s="39">
        <v>-0.146787</v>
      </c>
      <c r="N47" s="39">
        <v>0.000130536701559504</v>
      </c>
      <c r="O47" s="38">
        <v>404825</v>
      </c>
      <c r="P47" s="38">
        <v>454024</v>
      </c>
      <c r="Q47" s="39">
        <v>-0.1084</v>
      </c>
      <c r="R47" s="39">
        <v>0.0001</v>
      </c>
      <c r="S47" s="40">
        <v>433.565872</v>
      </c>
      <c r="T47" s="40">
        <v>504.802233</v>
      </c>
      <c r="U47" s="39">
        <v>-0.141117</v>
      </c>
      <c r="V47" s="39">
        <v>0.000154012477621373</v>
      </c>
      <c r="W47" s="38">
        <v>5429</v>
      </c>
      <c r="X47" s="39">
        <v>0.0001</v>
      </c>
      <c r="Y47" s="38">
        <v>4530</v>
      </c>
      <c r="Z47" s="39">
        <v>0.1985</v>
      </c>
    </row>
    <row r="48" ht="13.8" customHeight="true" spans="1:26">
      <c r="A48" s="36"/>
      <c r="B48" s="37" t="s">
        <v>70</v>
      </c>
      <c r="C48" s="38">
        <v>2424853</v>
      </c>
      <c r="D48" s="38">
        <v>2302390</v>
      </c>
      <c r="E48" s="39">
        <v>0.0532</v>
      </c>
      <c r="F48" s="38">
        <v>2331524</v>
      </c>
      <c r="G48" s="39">
        <v>0.04</v>
      </c>
      <c r="H48" s="39">
        <v>0.0042</v>
      </c>
      <c r="I48" s="40">
        <v>1697.551301</v>
      </c>
      <c r="J48" s="40">
        <v>1963.507358</v>
      </c>
      <c r="K48" s="39">
        <v>-0.135449</v>
      </c>
      <c r="L48" s="40">
        <v>1740.214538</v>
      </c>
      <c r="M48" s="39">
        <v>-0.024516</v>
      </c>
      <c r="N48" s="39">
        <v>0.00377028705517339</v>
      </c>
      <c r="O48" s="38">
        <v>11107700</v>
      </c>
      <c r="P48" s="38">
        <v>18443565</v>
      </c>
      <c r="Q48" s="39">
        <v>-0.3977</v>
      </c>
      <c r="R48" s="39">
        <v>0.0032</v>
      </c>
      <c r="S48" s="40">
        <v>8515.068505</v>
      </c>
      <c r="T48" s="40">
        <v>15873.192776</v>
      </c>
      <c r="U48" s="39">
        <v>-0.463557</v>
      </c>
      <c r="V48" s="39">
        <v>0.00302474637019117</v>
      </c>
      <c r="W48" s="38">
        <v>229492</v>
      </c>
      <c r="X48" s="39">
        <v>0.0056</v>
      </c>
      <c r="Y48" s="38">
        <v>190921</v>
      </c>
      <c r="Z48" s="39">
        <v>0.202</v>
      </c>
    </row>
    <row r="49" ht="13.8" customHeight="true" spans="1:26">
      <c r="A49" s="36"/>
      <c r="B49" s="37" t="s">
        <v>71</v>
      </c>
      <c r="C49" s="38">
        <v>780009</v>
      </c>
      <c r="D49" s="38">
        <v>472956</v>
      </c>
      <c r="E49" s="39">
        <v>0.6492</v>
      </c>
      <c r="F49" s="38">
        <v>969850</v>
      </c>
      <c r="G49" s="39">
        <v>-0.1957</v>
      </c>
      <c r="H49" s="39">
        <v>0.0014</v>
      </c>
      <c r="I49" s="40">
        <v>449.146676</v>
      </c>
      <c r="J49" s="40">
        <v>244.488817</v>
      </c>
      <c r="K49" s="39">
        <v>0.837085</v>
      </c>
      <c r="L49" s="40">
        <v>605.42261</v>
      </c>
      <c r="M49" s="39">
        <v>-0.258127</v>
      </c>
      <c r="N49" s="39">
        <v>0.000997561544914369</v>
      </c>
      <c r="O49" s="38">
        <v>4975810</v>
      </c>
      <c r="P49" s="38">
        <v>3672512</v>
      </c>
      <c r="Q49" s="39">
        <v>0.3549</v>
      </c>
      <c r="R49" s="39">
        <v>0.0014</v>
      </c>
      <c r="S49" s="40">
        <v>3144.24724</v>
      </c>
      <c r="T49" s="40">
        <v>1892.487944</v>
      </c>
      <c r="U49" s="39">
        <v>0.661436</v>
      </c>
      <c r="V49" s="39">
        <v>0.00111690826921581</v>
      </c>
      <c r="W49" s="38">
        <v>102043</v>
      </c>
      <c r="X49" s="39">
        <v>0.0025</v>
      </c>
      <c r="Y49" s="38">
        <v>98510</v>
      </c>
      <c r="Z49" s="39">
        <v>0.0359</v>
      </c>
    </row>
    <row r="50" ht="13.8" customHeight="true" spans="1:26">
      <c r="A50" s="36"/>
      <c r="B50" s="37" t="s">
        <v>72</v>
      </c>
      <c r="C50" s="38">
        <v>4701500</v>
      </c>
      <c r="D50" s="38">
        <v>14468017</v>
      </c>
      <c r="E50" s="39">
        <v>-0.675</v>
      </c>
      <c r="F50" s="38">
        <v>6072208</v>
      </c>
      <c r="G50" s="39">
        <v>-0.2257</v>
      </c>
      <c r="H50" s="39">
        <v>0.0082</v>
      </c>
      <c r="I50" s="40">
        <v>1980.877524</v>
      </c>
      <c r="J50" s="40">
        <v>5027.185697</v>
      </c>
      <c r="K50" s="39">
        <v>-0.605967</v>
      </c>
      <c r="L50" s="40">
        <v>2618.886217</v>
      </c>
      <c r="M50" s="39">
        <v>-0.243618</v>
      </c>
      <c r="N50" s="39">
        <v>0.00439955887178288</v>
      </c>
      <c r="O50" s="38">
        <v>32879300</v>
      </c>
      <c r="P50" s="38">
        <v>39883914</v>
      </c>
      <c r="Q50" s="39">
        <v>-0.1756</v>
      </c>
      <c r="R50" s="39">
        <v>0.0095</v>
      </c>
      <c r="S50" s="40">
        <v>13649.310515</v>
      </c>
      <c r="T50" s="40">
        <v>16064.321605</v>
      </c>
      <c r="U50" s="39">
        <v>-0.150334</v>
      </c>
      <c r="V50" s="39">
        <v>0.00484854612873822</v>
      </c>
      <c r="W50" s="38">
        <v>257225</v>
      </c>
      <c r="X50" s="39">
        <v>0.0062</v>
      </c>
      <c r="Y50" s="38">
        <v>268483</v>
      </c>
      <c r="Z50" s="39">
        <v>-0.0419</v>
      </c>
    </row>
    <row r="51" ht="13.8" customHeight="true" spans="1:26">
      <c r="A51" s="36"/>
      <c r="B51" s="37" t="s">
        <v>73</v>
      </c>
      <c r="C51" s="38">
        <v>25446846</v>
      </c>
      <c r="D51" s="38">
        <v>57299526</v>
      </c>
      <c r="E51" s="39">
        <v>-0.5559</v>
      </c>
      <c r="F51" s="38">
        <v>32118968</v>
      </c>
      <c r="G51" s="39">
        <v>-0.2077</v>
      </c>
      <c r="H51" s="39">
        <v>0.0444</v>
      </c>
      <c r="I51" s="40">
        <v>10892.602744</v>
      </c>
      <c r="J51" s="40">
        <v>18680.312209</v>
      </c>
      <c r="K51" s="39">
        <v>-0.416894</v>
      </c>
      <c r="L51" s="40">
        <v>14709.1294</v>
      </c>
      <c r="M51" s="39">
        <v>-0.259467</v>
      </c>
      <c r="N51" s="39">
        <v>0.0241926350612536</v>
      </c>
      <c r="O51" s="38">
        <v>141349942</v>
      </c>
      <c r="P51" s="38">
        <v>263737289</v>
      </c>
      <c r="Q51" s="39">
        <v>-0.4641</v>
      </c>
      <c r="R51" s="39">
        <v>0.0409</v>
      </c>
      <c r="S51" s="40">
        <v>58402.869842</v>
      </c>
      <c r="T51" s="40">
        <v>112823.268541</v>
      </c>
      <c r="U51" s="39">
        <v>-0.482351</v>
      </c>
      <c r="V51" s="39">
        <v>0.0207460302239033</v>
      </c>
      <c r="W51" s="38">
        <v>1070320</v>
      </c>
      <c r="X51" s="39">
        <v>0.026</v>
      </c>
      <c r="Y51" s="38">
        <v>1015714</v>
      </c>
      <c r="Z51" s="39">
        <v>0.0538</v>
      </c>
    </row>
    <row r="52" ht="13.8" customHeight="true" spans="1:26">
      <c r="A52" s="36"/>
      <c r="B52" s="37" t="s">
        <v>74</v>
      </c>
      <c r="C52" s="38">
        <v>3730026</v>
      </c>
      <c r="D52" s="38">
        <v>6151455</v>
      </c>
      <c r="E52" s="39">
        <v>-0.3936</v>
      </c>
      <c r="F52" s="38">
        <v>2788930</v>
      </c>
      <c r="G52" s="39">
        <v>0.3374</v>
      </c>
      <c r="H52" s="39">
        <v>0.0065</v>
      </c>
      <c r="I52" s="40">
        <v>1403.324477</v>
      </c>
      <c r="J52" s="40">
        <v>2169.162867</v>
      </c>
      <c r="K52" s="39">
        <v>-0.353057</v>
      </c>
      <c r="L52" s="40">
        <v>1029.506312</v>
      </c>
      <c r="M52" s="39">
        <v>0.363104</v>
      </c>
      <c r="N52" s="39">
        <v>0.00311680483925538</v>
      </c>
      <c r="O52" s="38">
        <v>15723905</v>
      </c>
      <c r="P52" s="38">
        <v>37862955</v>
      </c>
      <c r="Q52" s="39">
        <v>-0.5847</v>
      </c>
      <c r="R52" s="39">
        <v>0.0045</v>
      </c>
      <c r="S52" s="40">
        <v>5842.626544</v>
      </c>
      <c r="T52" s="40">
        <v>13675.640084</v>
      </c>
      <c r="U52" s="39">
        <v>-0.572771</v>
      </c>
      <c r="V52" s="39">
        <v>0.00207543408734403</v>
      </c>
      <c r="W52" s="38">
        <v>355006</v>
      </c>
      <c r="X52" s="39">
        <v>0.0086</v>
      </c>
      <c r="Y52" s="38">
        <v>233500</v>
      </c>
      <c r="Z52" s="39">
        <v>0.5204</v>
      </c>
    </row>
    <row r="53" ht="13.8" customHeight="true" spans="1:26">
      <c r="A53" s="36"/>
      <c r="B53" s="37" t="s">
        <v>75</v>
      </c>
      <c r="C53" s="38">
        <v>1943390</v>
      </c>
      <c r="D53" s="38">
        <v>4885194</v>
      </c>
      <c r="E53" s="39">
        <v>-0.6022</v>
      </c>
      <c r="F53" s="38">
        <v>1748039</v>
      </c>
      <c r="G53" s="39">
        <v>0.1118</v>
      </c>
      <c r="H53" s="39">
        <v>0.0034</v>
      </c>
      <c r="I53" s="40">
        <v>867.108087</v>
      </c>
      <c r="J53" s="40">
        <v>2406.601767</v>
      </c>
      <c r="K53" s="39">
        <v>-0.639696</v>
      </c>
      <c r="L53" s="40">
        <v>800.029712</v>
      </c>
      <c r="M53" s="39">
        <v>0.083845</v>
      </c>
      <c r="N53" s="39">
        <v>0.00192586014568538</v>
      </c>
      <c r="O53" s="38">
        <v>10093019</v>
      </c>
      <c r="P53" s="38">
        <v>20313506</v>
      </c>
      <c r="Q53" s="39">
        <v>-0.5031</v>
      </c>
      <c r="R53" s="39">
        <v>0.0029</v>
      </c>
      <c r="S53" s="40">
        <v>4566.444981</v>
      </c>
      <c r="T53" s="40">
        <v>10373.53686</v>
      </c>
      <c r="U53" s="39">
        <v>-0.559799</v>
      </c>
      <c r="V53" s="39">
        <v>0.00162210531516534</v>
      </c>
      <c r="W53" s="38">
        <v>191654</v>
      </c>
      <c r="X53" s="39">
        <v>0.0046</v>
      </c>
      <c r="Y53" s="38">
        <v>111467</v>
      </c>
      <c r="Z53" s="39">
        <v>0.7194</v>
      </c>
    </row>
    <row r="54" ht="13.8" customHeight="true" spans="1:26">
      <c r="A54" s="36"/>
      <c r="B54" s="37" t="s">
        <v>76</v>
      </c>
      <c r="C54" s="38">
        <v>1124482</v>
      </c>
      <c r="D54" s="38"/>
      <c r="E54" s="39"/>
      <c r="F54" s="38">
        <v>1327904</v>
      </c>
      <c r="G54" s="39">
        <v>-0.1532</v>
      </c>
      <c r="H54" s="39">
        <v>0.002</v>
      </c>
      <c r="I54" s="40">
        <v>479.983175</v>
      </c>
      <c r="J54" s="40"/>
      <c r="K54" s="39"/>
      <c r="L54" s="40">
        <v>562.458893</v>
      </c>
      <c r="M54" s="39">
        <v>-0.146634</v>
      </c>
      <c r="N54" s="39">
        <v>0.00106604987450893</v>
      </c>
      <c r="O54" s="38">
        <v>7541196</v>
      </c>
      <c r="P54" s="38"/>
      <c r="Q54" s="39"/>
      <c r="R54" s="39">
        <v>0.0022</v>
      </c>
      <c r="S54" s="40">
        <v>3213.329631</v>
      </c>
      <c r="T54" s="40"/>
      <c r="U54" s="39"/>
      <c r="V54" s="39">
        <v>0.00114144790871474</v>
      </c>
      <c r="W54" s="38">
        <v>111869</v>
      </c>
      <c r="X54" s="39">
        <v>0.0027</v>
      </c>
      <c r="Y54" s="38">
        <v>114334</v>
      </c>
      <c r="Z54" s="39">
        <v>-0.0216</v>
      </c>
    </row>
    <row r="55" ht="13.8" customHeight="true" spans="1:26">
      <c r="A55" s="36"/>
      <c r="B55" s="37" t="s">
        <v>77</v>
      </c>
      <c r="C55" s="38">
        <v>1243160</v>
      </c>
      <c r="D55" s="38"/>
      <c r="E55" s="39"/>
      <c r="F55" s="38">
        <v>1361399</v>
      </c>
      <c r="G55" s="39">
        <v>-0.0869</v>
      </c>
      <c r="H55" s="39">
        <v>0.0022</v>
      </c>
      <c r="I55" s="40">
        <v>1020.327553</v>
      </c>
      <c r="J55" s="40"/>
      <c r="K55" s="39"/>
      <c r="L55" s="40">
        <v>1148.896025</v>
      </c>
      <c r="M55" s="39">
        <v>-0.111906</v>
      </c>
      <c r="N55" s="39">
        <v>0.00226616289171731</v>
      </c>
      <c r="O55" s="38">
        <v>7535795</v>
      </c>
      <c r="P55" s="38"/>
      <c r="Q55" s="39"/>
      <c r="R55" s="39">
        <v>0.0022</v>
      </c>
      <c r="S55" s="40">
        <v>6083.15301</v>
      </c>
      <c r="T55" s="40"/>
      <c r="U55" s="39"/>
      <c r="V55" s="39">
        <v>0.00216087456906667</v>
      </c>
      <c r="W55" s="38">
        <v>60531</v>
      </c>
      <c r="X55" s="39">
        <v>0.0015</v>
      </c>
      <c r="Y55" s="38">
        <v>48037</v>
      </c>
      <c r="Z55" s="39">
        <v>0.2601</v>
      </c>
    </row>
    <row r="56" ht="13.8" customHeight="true" spans="1:26">
      <c r="A56" s="36"/>
      <c r="B56" s="37" t="s">
        <v>78</v>
      </c>
      <c r="C56" s="38">
        <v>0</v>
      </c>
      <c r="D56" s="38">
        <v>0</v>
      </c>
      <c r="E56" s="39"/>
      <c r="F56" s="38">
        <v>0</v>
      </c>
      <c r="G56" s="39"/>
      <c r="H56" s="39">
        <v>0</v>
      </c>
      <c r="I56" s="40">
        <v>0</v>
      </c>
      <c r="J56" s="40">
        <v>0</v>
      </c>
      <c r="K56" s="39"/>
      <c r="L56" s="40">
        <v>0</v>
      </c>
      <c r="M56" s="39"/>
      <c r="N56" s="39">
        <v>0</v>
      </c>
      <c r="O56" s="38">
        <v>0</v>
      </c>
      <c r="P56" s="38">
        <v>294</v>
      </c>
      <c r="Q56" s="39">
        <v>-1</v>
      </c>
      <c r="R56" s="39">
        <v>0</v>
      </c>
      <c r="S56" s="40">
        <v>0</v>
      </c>
      <c r="T56" s="40">
        <v>0.194359</v>
      </c>
      <c r="U56" s="39">
        <v>-1</v>
      </c>
      <c r="V56" s="39">
        <v>0</v>
      </c>
      <c r="W56" s="38">
        <v>0</v>
      </c>
      <c r="X56" s="39">
        <v>0</v>
      </c>
      <c r="Y56" s="38">
        <v>0</v>
      </c>
      <c r="Z56" s="39">
        <v>0</v>
      </c>
    </row>
    <row r="57" ht="13.8" customHeight="true" spans="1:26">
      <c r="A57" s="36"/>
      <c r="B57" s="37" t="s">
        <v>79</v>
      </c>
      <c r="C57" s="38">
        <v>0</v>
      </c>
      <c r="D57" s="38">
        <v>0</v>
      </c>
      <c r="E57" s="39"/>
      <c r="F57" s="38">
        <v>0</v>
      </c>
      <c r="G57" s="39"/>
      <c r="H57" s="39">
        <v>0</v>
      </c>
      <c r="I57" s="40">
        <v>0</v>
      </c>
      <c r="J57" s="40">
        <v>0</v>
      </c>
      <c r="K57" s="39"/>
      <c r="L57" s="40">
        <v>0</v>
      </c>
      <c r="M57" s="39"/>
      <c r="N57" s="39">
        <v>0</v>
      </c>
      <c r="O57" s="38">
        <v>0</v>
      </c>
      <c r="P57" s="38">
        <v>0</v>
      </c>
      <c r="Q57" s="39"/>
      <c r="R57" s="39">
        <v>0</v>
      </c>
      <c r="S57" s="40">
        <v>0</v>
      </c>
      <c r="T57" s="40">
        <v>0</v>
      </c>
      <c r="U57" s="39"/>
      <c r="V57" s="39">
        <v>0</v>
      </c>
      <c r="W57" s="38">
        <v>0</v>
      </c>
      <c r="X57" s="39">
        <v>0</v>
      </c>
      <c r="Y57" s="38">
        <v>0</v>
      </c>
      <c r="Z57" s="39">
        <v>0</v>
      </c>
    </row>
    <row r="58" ht="13.8" customHeight="true" spans="1:26">
      <c r="A58" s="36"/>
      <c r="B58" s="37" t="s">
        <v>80</v>
      </c>
      <c r="C58" s="38">
        <v>0</v>
      </c>
      <c r="D58" s="38">
        <v>0</v>
      </c>
      <c r="E58" s="39"/>
      <c r="F58" s="38">
        <v>0</v>
      </c>
      <c r="G58" s="39"/>
      <c r="H58" s="39">
        <v>0</v>
      </c>
      <c r="I58" s="40">
        <v>0</v>
      </c>
      <c r="J58" s="40">
        <v>0</v>
      </c>
      <c r="K58" s="39"/>
      <c r="L58" s="40">
        <v>0</v>
      </c>
      <c r="M58" s="39"/>
      <c r="N58" s="39">
        <v>0</v>
      </c>
      <c r="O58" s="38">
        <v>0</v>
      </c>
      <c r="P58" s="38">
        <v>0</v>
      </c>
      <c r="Q58" s="39"/>
      <c r="R58" s="39">
        <v>0</v>
      </c>
      <c r="S58" s="40">
        <v>0</v>
      </c>
      <c r="T58" s="40">
        <v>0</v>
      </c>
      <c r="U58" s="39"/>
      <c r="V58" s="39">
        <v>0</v>
      </c>
      <c r="W58" s="38">
        <v>0</v>
      </c>
      <c r="X58" s="39">
        <v>0</v>
      </c>
      <c r="Y58" s="38">
        <v>0</v>
      </c>
      <c r="Z58" s="39">
        <v>0</v>
      </c>
    </row>
    <row r="59" ht="13.8" customHeight="true" spans="1:26">
      <c r="A59" s="36"/>
      <c r="B59" s="37" t="s">
        <v>81</v>
      </c>
      <c r="C59" s="38">
        <v>924</v>
      </c>
      <c r="D59" s="38">
        <v>552</v>
      </c>
      <c r="E59" s="39">
        <v>0.6739</v>
      </c>
      <c r="F59" s="38">
        <v>3110</v>
      </c>
      <c r="G59" s="39">
        <v>-0.7029</v>
      </c>
      <c r="H59" s="39">
        <v>0</v>
      </c>
      <c r="I59" s="40">
        <v>0.511885</v>
      </c>
      <c r="J59" s="40">
        <v>0.323772</v>
      </c>
      <c r="K59" s="39">
        <v>0.581005</v>
      </c>
      <c r="L59" s="40">
        <v>1.813868</v>
      </c>
      <c r="M59" s="39">
        <v>-0.717794</v>
      </c>
      <c r="N59" s="39">
        <v>1.13690430922502e-6</v>
      </c>
      <c r="O59" s="38">
        <v>6696</v>
      </c>
      <c r="P59" s="38">
        <v>2121</v>
      </c>
      <c r="Q59" s="39">
        <v>2.157</v>
      </c>
      <c r="R59" s="39">
        <v>0</v>
      </c>
      <c r="S59" s="40">
        <v>3.862926</v>
      </c>
      <c r="T59" s="40">
        <v>1.208322</v>
      </c>
      <c r="U59" s="39">
        <v>2.196934</v>
      </c>
      <c r="V59" s="39">
        <v>1.37219934166779e-6</v>
      </c>
      <c r="W59" s="38">
        <v>158</v>
      </c>
      <c r="X59" s="39">
        <v>0</v>
      </c>
      <c r="Y59" s="38">
        <v>178</v>
      </c>
      <c r="Z59" s="39">
        <v>-0.1124</v>
      </c>
    </row>
    <row r="60" ht="13.8" customHeight="true" spans="1:26">
      <c r="A60" s="36"/>
      <c r="B60" s="37" t="s">
        <v>82</v>
      </c>
      <c r="C60" s="38">
        <v>0</v>
      </c>
      <c r="D60" s="38">
        <v>0</v>
      </c>
      <c r="E60" s="39"/>
      <c r="F60" s="38">
        <v>0</v>
      </c>
      <c r="G60" s="39"/>
      <c r="H60" s="39">
        <v>0</v>
      </c>
      <c r="I60" s="40">
        <v>0</v>
      </c>
      <c r="J60" s="40">
        <v>0</v>
      </c>
      <c r="K60" s="39"/>
      <c r="L60" s="40">
        <v>0</v>
      </c>
      <c r="M60" s="39"/>
      <c r="N60" s="39">
        <v>0</v>
      </c>
      <c r="O60" s="38">
        <v>0</v>
      </c>
      <c r="P60" s="38">
        <v>0</v>
      </c>
      <c r="Q60" s="39"/>
      <c r="R60" s="39">
        <v>0</v>
      </c>
      <c r="S60" s="40">
        <v>0</v>
      </c>
      <c r="T60" s="40">
        <v>0</v>
      </c>
      <c r="U60" s="39"/>
      <c r="V60" s="39">
        <v>0</v>
      </c>
      <c r="W60" s="38">
        <v>0</v>
      </c>
      <c r="X60" s="39">
        <v>0</v>
      </c>
      <c r="Y60" s="38">
        <v>0</v>
      </c>
      <c r="Z60" s="39">
        <v>0</v>
      </c>
    </row>
    <row r="61" ht="13.8" customHeight="true" spans="1:26">
      <c r="A61" s="36"/>
      <c r="B61" s="37" t="s">
        <v>83</v>
      </c>
      <c r="C61" s="38">
        <v>0</v>
      </c>
      <c r="D61" s="38">
        <v>0</v>
      </c>
      <c r="E61" s="39"/>
      <c r="F61" s="38">
        <v>0</v>
      </c>
      <c r="G61" s="39"/>
      <c r="H61" s="39">
        <v>0</v>
      </c>
      <c r="I61" s="40">
        <v>0</v>
      </c>
      <c r="J61" s="40">
        <v>0</v>
      </c>
      <c r="K61" s="39"/>
      <c r="L61" s="40">
        <v>0</v>
      </c>
      <c r="M61" s="39"/>
      <c r="N61" s="39">
        <v>0</v>
      </c>
      <c r="O61" s="38">
        <v>0</v>
      </c>
      <c r="P61" s="38">
        <v>0</v>
      </c>
      <c r="Q61" s="39"/>
      <c r="R61" s="39">
        <v>0</v>
      </c>
      <c r="S61" s="40">
        <v>0</v>
      </c>
      <c r="T61" s="40">
        <v>0</v>
      </c>
      <c r="U61" s="39"/>
      <c r="V61" s="39">
        <v>0</v>
      </c>
      <c r="W61" s="38">
        <v>0</v>
      </c>
      <c r="X61" s="39">
        <v>0</v>
      </c>
      <c r="Y61" s="38">
        <v>0</v>
      </c>
      <c r="Z61" s="39">
        <v>0</v>
      </c>
    </row>
    <row r="62" ht="13.8" customHeight="true" spans="1:26">
      <c r="A62" s="36"/>
      <c r="B62" s="37" t="s">
        <v>84</v>
      </c>
      <c r="C62" s="38">
        <v>0</v>
      </c>
      <c r="D62" s="38">
        <v>0</v>
      </c>
      <c r="E62" s="39"/>
      <c r="F62" s="38">
        <v>0</v>
      </c>
      <c r="G62" s="39"/>
      <c r="H62" s="39">
        <v>0</v>
      </c>
      <c r="I62" s="40">
        <v>0</v>
      </c>
      <c r="J62" s="40">
        <v>0</v>
      </c>
      <c r="K62" s="39"/>
      <c r="L62" s="40">
        <v>0</v>
      </c>
      <c r="M62" s="39"/>
      <c r="N62" s="39">
        <v>0</v>
      </c>
      <c r="O62" s="38">
        <v>0</v>
      </c>
      <c r="P62" s="38">
        <v>0</v>
      </c>
      <c r="Q62" s="39"/>
      <c r="R62" s="39">
        <v>0</v>
      </c>
      <c r="S62" s="40">
        <v>0</v>
      </c>
      <c r="T62" s="40">
        <v>0</v>
      </c>
      <c r="U62" s="39"/>
      <c r="V62" s="39">
        <v>0</v>
      </c>
      <c r="W62" s="38">
        <v>0</v>
      </c>
      <c r="X62" s="39">
        <v>0</v>
      </c>
      <c r="Y62" s="38">
        <v>0</v>
      </c>
      <c r="Z62" s="39">
        <v>0</v>
      </c>
    </row>
    <row r="63" ht="13.8" customHeight="true" spans="1:26">
      <c r="A63" s="36"/>
      <c r="B63" s="37" t="s">
        <v>85</v>
      </c>
      <c r="C63" s="38">
        <v>3473697</v>
      </c>
      <c r="D63" s="38">
        <v>5952776</v>
      </c>
      <c r="E63" s="39">
        <v>-0.4165</v>
      </c>
      <c r="F63" s="38">
        <v>3257378</v>
      </c>
      <c r="G63" s="39">
        <v>0.0664</v>
      </c>
      <c r="H63" s="39">
        <v>0.0061</v>
      </c>
      <c r="I63" s="40">
        <v>12.780467</v>
      </c>
      <c r="J63" s="40">
        <v>40.120198</v>
      </c>
      <c r="K63" s="39">
        <v>-0.681446</v>
      </c>
      <c r="L63" s="40">
        <v>12.462154</v>
      </c>
      <c r="M63" s="39">
        <v>0.025542</v>
      </c>
      <c r="N63" s="39">
        <v>2.83856100612601e-5</v>
      </c>
      <c r="O63" s="38">
        <v>15042139</v>
      </c>
      <c r="P63" s="38">
        <v>26259587</v>
      </c>
      <c r="Q63" s="39">
        <v>-0.4272</v>
      </c>
      <c r="R63" s="39">
        <v>0.0043</v>
      </c>
      <c r="S63" s="40">
        <v>57.128368</v>
      </c>
      <c r="T63" s="40">
        <v>158.575044</v>
      </c>
      <c r="U63" s="39">
        <v>-0.639739</v>
      </c>
      <c r="V63" s="39">
        <v>2.02932981269005e-5</v>
      </c>
      <c r="W63" s="38">
        <v>361539</v>
      </c>
      <c r="X63" s="39">
        <v>0.0088</v>
      </c>
      <c r="Y63" s="38">
        <v>421655</v>
      </c>
      <c r="Z63" s="39">
        <v>-0.1426</v>
      </c>
    </row>
    <row r="64" ht="13.8" customHeight="true" spans="1:26">
      <c r="A64" s="36"/>
      <c r="B64" s="37" t="s">
        <v>86</v>
      </c>
      <c r="C64" s="38">
        <v>3037664</v>
      </c>
      <c r="D64" s="38">
        <v>4587891</v>
      </c>
      <c r="E64" s="39">
        <v>-0.3379</v>
      </c>
      <c r="F64" s="38">
        <v>4375672</v>
      </c>
      <c r="G64" s="39">
        <v>-0.3058</v>
      </c>
      <c r="H64" s="39">
        <v>0.0053</v>
      </c>
      <c r="I64" s="40">
        <v>19.983042</v>
      </c>
      <c r="J64" s="40">
        <v>59.41845</v>
      </c>
      <c r="K64" s="39">
        <v>-0.66369</v>
      </c>
      <c r="L64" s="40">
        <v>25.409922</v>
      </c>
      <c r="M64" s="39">
        <v>-0.213573</v>
      </c>
      <c r="N64" s="39">
        <v>4.43826378214335e-5</v>
      </c>
      <c r="O64" s="38">
        <v>18747097</v>
      </c>
      <c r="P64" s="38">
        <v>19253617</v>
      </c>
      <c r="Q64" s="39">
        <v>-0.0263</v>
      </c>
      <c r="R64" s="39">
        <v>0.0054</v>
      </c>
      <c r="S64" s="40">
        <v>107.899347</v>
      </c>
      <c r="T64" s="40">
        <v>167.475915</v>
      </c>
      <c r="U64" s="39">
        <v>-0.355732</v>
      </c>
      <c r="V64" s="39">
        <v>3.83283068119307e-5</v>
      </c>
      <c r="W64" s="38">
        <v>531017</v>
      </c>
      <c r="X64" s="39">
        <v>0.0129</v>
      </c>
      <c r="Y64" s="38">
        <v>577407</v>
      </c>
      <c r="Z64" s="39">
        <v>-0.0803</v>
      </c>
    </row>
    <row r="65" ht="13.8" customHeight="true" spans="1:26">
      <c r="A65" s="36"/>
      <c r="B65" s="37" t="s">
        <v>87</v>
      </c>
      <c r="C65" s="38">
        <v>4368321</v>
      </c>
      <c r="D65" s="38">
        <v>21001041</v>
      </c>
      <c r="E65" s="39">
        <v>-0.792</v>
      </c>
      <c r="F65" s="38">
        <v>5683301</v>
      </c>
      <c r="G65" s="39">
        <v>-0.2314</v>
      </c>
      <c r="H65" s="39">
        <v>0.0076</v>
      </c>
      <c r="I65" s="40">
        <v>8.731362</v>
      </c>
      <c r="J65" s="40">
        <v>43.314193</v>
      </c>
      <c r="K65" s="39">
        <v>-0.798418</v>
      </c>
      <c r="L65" s="40">
        <v>15.044658</v>
      </c>
      <c r="M65" s="39">
        <v>-0.419637</v>
      </c>
      <c r="N65" s="39">
        <v>1.93924867562119e-5</v>
      </c>
      <c r="O65" s="38">
        <v>36715719</v>
      </c>
      <c r="P65" s="38">
        <v>90282328</v>
      </c>
      <c r="Q65" s="39">
        <v>-0.5933</v>
      </c>
      <c r="R65" s="39">
        <v>0.0106</v>
      </c>
      <c r="S65" s="40">
        <v>76.756163</v>
      </c>
      <c r="T65" s="40">
        <v>191.894168</v>
      </c>
      <c r="U65" s="39">
        <v>-0.600008</v>
      </c>
      <c r="V65" s="39">
        <v>2.72655381794902e-5</v>
      </c>
      <c r="W65" s="38">
        <v>478710</v>
      </c>
      <c r="X65" s="39">
        <v>0.0116</v>
      </c>
      <c r="Y65" s="38">
        <v>473972</v>
      </c>
      <c r="Z65" s="39">
        <v>0.01</v>
      </c>
    </row>
    <row r="66" ht="13.8" customHeight="true" spans="1:26">
      <c r="A66" s="36"/>
      <c r="B66" s="37" t="s">
        <v>88</v>
      </c>
      <c r="C66" s="38">
        <v>2795816</v>
      </c>
      <c r="D66" s="38">
        <v>15710827</v>
      </c>
      <c r="E66" s="39">
        <v>-0.822</v>
      </c>
      <c r="F66" s="38">
        <v>5123213</v>
      </c>
      <c r="G66" s="39">
        <v>-0.4543</v>
      </c>
      <c r="H66" s="39">
        <v>0.0049</v>
      </c>
      <c r="I66" s="40">
        <v>7.784226</v>
      </c>
      <c r="J66" s="40">
        <v>36.098116</v>
      </c>
      <c r="K66" s="39">
        <v>-0.784359</v>
      </c>
      <c r="L66" s="40">
        <v>17.069647</v>
      </c>
      <c r="M66" s="39">
        <v>-0.543973</v>
      </c>
      <c r="N66" s="39">
        <v>1.72888834081511e-5</v>
      </c>
      <c r="O66" s="38">
        <v>30133702</v>
      </c>
      <c r="P66" s="38">
        <v>47438988</v>
      </c>
      <c r="Q66" s="39">
        <v>-0.3648</v>
      </c>
      <c r="R66" s="39">
        <v>0.0087</v>
      </c>
      <c r="S66" s="40">
        <v>78.670826</v>
      </c>
      <c r="T66" s="40">
        <v>111.814795</v>
      </c>
      <c r="U66" s="39">
        <v>-0.296418</v>
      </c>
      <c r="V66" s="39">
        <v>2.79456701074939e-5</v>
      </c>
      <c r="W66" s="38">
        <v>276842</v>
      </c>
      <c r="X66" s="39">
        <v>0.0067</v>
      </c>
      <c r="Y66" s="38">
        <v>305367</v>
      </c>
      <c r="Z66" s="39">
        <v>-0.0934</v>
      </c>
    </row>
    <row r="67" ht="13.8" customHeight="true" spans="1:26">
      <c r="A67" s="36"/>
      <c r="B67" s="37" t="s">
        <v>89</v>
      </c>
      <c r="C67" s="38">
        <v>3016847</v>
      </c>
      <c r="D67" s="38">
        <v>3321493</v>
      </c>
      <c r="E67" s="39">
        <v>-0.0917</v>
      </c>
      <c r="F67" s="38">
        <v>3285488</v>
      </c>
      <c r="G67" s="39">
        <v>-0.0818</v>
      </c>
      <c r="H67" s="39">
        <v>0.0053</v>
      </c>
      <c r="I67" s="40">
        <v>8.362618</v>
      </c>
      <c r="J67" s="40">
        <v>11.632528</v>
      </c>
      <c r="K67" s="39">
        <v>-0.281101</v>
      </c>
      <c r="L67" s="40">
        <v>9.376416</v>
      </c>
      <c r="M67" s="39">
        <v>-0.108122</v>
      </c>
      <c r="N67" s="39">
        <v>1.85735007679512e-5</v>
      </c>
      <c r="O67" s="38">
        <v>15898270</v>
      </c>
      <c r="P67" s="38">
        <v>12221583</v>
      </c>
      <c r="Q67" s="39">
        <v>0.3008</v>
      </c>
      <c r="R67" s="39">
        <v>0.0046</v>
      </c>
      <c r="S67" s="40">
        <v>47.594525</v>
      </c>
      <c r="T67" s="40">
        <v>37.062767</v>
      </c>
      <c r="U67" s="39">
        <v>0.28416</v>
      </c>
      <c r="V67" s="39">
        <v>1.69066598407505e-5</v>
      </c>
      <c r="W67" s="38">
        <v>379412</v>
      </c>
      <c r="X67" s="39">
        <v>0.0092</v>
      </c>
      <c r="Y67" s="38">
        <v>324998</v>
      </c>
      <c r="Z67" s="39">
        <v>0.1674</v>
      </c>
    </row>
    <row r="68" ht="13.8" customHeight="true" spans="1:26">
      <c r="A68" s="36"/>
      <c r="B68" s="37" t="s">
        <v>90</v>
      </c>
      <c r="C68" s="38">
        <v>991813</v>
      </c>
      <c r="D68" s="38">
        <v>1805885</v>
      </c>
      <c r="E68" s="39">
        <v>-0.4508</v>
      </c>
      <c r="F68" s="38">
        <v>1618786</v>
      </c>
      <c r="G68" s="39">
        <v>-0.3873</v>
      </c>
      <c r="H68" s="39">
        <v>0.0017</v>
      </c>
      <c r="I68" s="40">
        <v>5.607753</v>
      </c>
      <c r="J68" s="40">
        <v>17.351972</v>
      </c>
      <c r="K68" s="39">
        <v>-0.676823</v>
      </c>
      <c r="L68" s="40">
        <v>13.267786</v>
      </c>
      <c r="M68" s="39">
        <v>-0.577341</v>
      </c>
      <c r="N68" s="39">
        <v>1.24549040326822e-5</v>
      </c>
      <c r="O68" s="38">
        <v>7119042</v>
      </c>
      <c r="P68" s="38">
        <v>9149955</v>
      </c>
      <c r="Q68" s="39">
        <v>-0.222</v>
      </c>
      <c r="R68" s="39">
        <v>0.0021</v>
      </c>
      <c r="S68" s="40">
        <v>44.674673</v>
      </c>
      <c r="T68" s="40">
        <v>67.590569</v>
      </c>
      <c r="U68" s="39">
        <v>-0.33904</v>
      </c>
      <c r="V68" s="39">
        <v>1.58694618741917e-5</v>
      </c>
      <c r="W68" s="38">
        <v>68735</v>
      </c>
      <c r="X68" s="39">
        <v>0.0017</v>
      </c>
      <c r="Y68" s="38">
        <v>135138</v>
      </c>
      <c r="Z68" s="39">
        <v>-0.4914</v>
      </c>
    </row>
    <row r="69" ht="13.8" customHeight="true" spans="1:26">
      <c r="A69" s="36"/>
      <c r="B69" s="37" t="s">
        <v>91</v>
      </c>
      <c r="C69" s="38">
        <v>529313</v>
      </c>
      <c r="D69" s="38">
        <v>795333</v>
      </c>
      <c r="E69" s="39">
        <v>-0.3345</v>
      </c>
      <c r="F69" s="38">
        <v>436472</v>
      </c>
      <c r="G69" s="39">
        <v>0.2127</v>
      </c>
      <c r="H69" s="39">
        <v>0.0009</v>
      </c>
      <c r="I69" s="40">
        <v>2.743455</v>
      </c>
      <c r="J69" s="40">
        <v>6.209271</v>
      </c>
      <c r="K69" s="39">
        <v>-0.558168</v>
      </c>
      <c r="L69" s="40">
        <v>3.070601</v>
      </c>
      <c r="M69" s="39">
        <v>-0.106541</v>
      </c>
      <c r="N69" s="39">
        <v>6.09325495309476e-6</v>
      </c>
      <c r="O69" s="38">
        <v>3612029</v>
      </c>
      <c r="P69" s="38">
        <v>4950112</v>
      </c>
      <c r="Q69" s="39">
        <v>-0.2703</v>
      </c>
      <c r="R69" s="39">
        <v>0.001</v>
      </c>
      <c r="S69" s="40">
        <v>13.059633</v>
      </c>
      <c r="T69" s="40">
        <v>28.97366</v>
      </c>
      <c r="U69" s="39">
        <v>-0.549258</v>
      </c>
      <c r="V69" s="39">
        <v>4.6390792381275e-6</v>
      </c>
      <c r="W69" s="38">
        <v>79917</v>
      </c>
      <c r="X69" s="39">
        <v>0.0019</v>
      </c>
      <c r="Y69" s="38">
        <v>51669</v>
      </c>
      <c r="Z69" s="39">
        <v>0.5467</v>
      </c>
    </row>
    <row r="70" ht="13.8" customHeight="true" spans="1:26">
      <c r="A70" s="36"/>
      <c r="B70" s="37" t="s">
        <v>92</v>
      </c>
      <c r="C70" s="38">
        <v>322951</v>
      </c>
      <c r="D70" s="38"/>
      <c r="E70" s="39"/>
      <c r="F70" s="38">
        <v>254170</v>
      </c>
      <c r="G70" s="39">
        <v>0.2706</v>
      </c>
      <c r="H70" s="39">
        <v>0.0006</v>
      </c>
      <c r="I70" s="40">
        <v>0.887568</v>
      </c>
      <c r="J70" s="40"/>
      <c r="K70" s="39"/>
      <c r="L70" s="40">
        <v>1.160301</v>
      </c>
      <c r="M70" s="39">
        <v>-0.235054</v>
      </c>
      <c r="N70" s="39">
        <v>1.97130192119368e-6</v>
      </c>
      <c r="O70" s="38">
        <v>1625981</v>
      </c>
      <c r="P70" s="38"/>
      <c r="Q70" s="39"/>
      <c r="R70" s="39">
        <v>0.0005</v>
      </c>
      <c r="S70" s="40">
        <v>4.70083</v>
      </c>
      <c r="T70" s="40"/>
      <c r="U70" s="39"/>
      <c r="V70" s="39">
        <v>1.6698419362142e-6</v>
      </c>
      <c r="W70" s="38">
        <v>45864</v>
      </c>
      <c r="X70" s="39">
        <v>0.0011</v>
      </c>
      <c r="Y70" s="38">
        <v>33753</v>
      </c>
      <c r="Z70" s="39">
        <v>0.3588</v>
      </c>
    </row>
    <row r="71" ht="13.8" customHeight="true" spans="1:26">
      <c r="A71" s="36"/>
      <c r="B71" s="37" t="s">
        <v>93</v>
      </c>
      <c r="C71" s="38">
        <v>95341</v>
      </c>
      <c r="D71" s="38"/>
      <c r="E71" s="39"/>
      <c r="F71" s="38">
        <v>138004</v>
      </c>
      <c r="G71" s="39">
        <v>-0.3091</v>
      </c>
      <c r="H71" s="39">
        <v>0.0002</v>
      </c>
      <c r="I71" s="40">
        <v>0.842198</v>
      </c>
      <c r="J71" s="40"/>
      <c r="K71" s="39"/>
      <c r="L71" s="40">
        <v>1.437902</v>
      </c>
      <c r="M71" s="39">
        <v>-0.414287</v>
      </c>
      <c r="N71" s="39">
        <v>1.87053446657099e-6</v>
      </c>
      <c r="O71" s="38">
        <v>1351809</v>
      </c>
      <c r="P71" s="38"/>
      <c r="Q71" s="39"/>
      <c r="R71" s="39">
        <v>0.0004</v>
      </c>
      <c r="S71" s="40">
        <v>8.999389</v>
      </c>
      <c r="T71" s="40"/>
      <c r="U71" s="39"/>
      <c r="V71" s="39">
        <v>3.19678804647366e-6</v>
      </c>
      <c r="W71" s="38">
        <v>16698</v>
      </c>
      <c r="X71" s="39">
        <v>0.0004</v>
      </c>
      <c r="Y71" s="38">
        <v>15510</v>
      </c>
      <c r="Z71" s="39">
        <v>0.0766</v>
      </c>
    </row>
    <row r="72" ht="13.8" customHeight="true" spans="1:26">
      <c r="A72" s="36"/>
      <c r="B72" s="37" t="s">
        <v>94</v>
      </c>
      <c r="C72" s="38">
        <v>183992</v>
      </c>
      <c r="D72" s="38"/>
      <c r="E72" s="39"/>
      <c r="F72" s="38">
        <v>152246</v>
      </c>
      <c r="G72" s="39">
        <v>0.2085</v>
      </c>
      <c r="H72" s="39">
        <v>0.0003</v>
      </c>
      <c r="I72" s="40">
        <v>1.984731</v>
      </c>
      <c r="J72" s="40"/>
      <c r="K72" s="39"/>
      <c r="L72" s="40">
        <v>1.93028</v>
      </c>
      <c r="M72" s="39">
        <v>0.028209</v>
      </c>
      <c r="N72" s="39">
        <v>4.40811750012693e-6</v>
      </c>
      <c r="O72" s="38">
        <v>1107006</v>
      </c>
      <c r="P72" s="38"/>
      <c r="Q72" s="39"/>
      <c r="R72" s="39">
        <v>0.0003</v>
      </c>
      <c r="S72" s="40">
        <v>8.497846</v>
      </c>
      <c r="T72" s="40"/>
      <c r="U72" s="39"/>
      <c r="V72" s="39">
        <v>3.01862854395715e-6</v>
      </c>
      <c r="W72" s="38">
        <v>66852</v>
      </c>
      <c r="X72" s="39">
        <v>0.0016</v>
      </c>
      <c r="Y72" s="38">
        <v>40668</v>
      </c>
      <c r="Z72" s="39">
        <v>0.6438</v>
      </c>
    </row>
    <row r="73" ht="13.8" customHeight="true" spans="1:26">
      <c r="A73" s="36"/>
      <c r="B73" s="37" t="s">
        <v>95</v>
      </c>
      <c r="C73" s="38">
        <v>922597</v>
      </c>
      <c r="D73" s="38"/>
      <c r="E73" s="39"/>
      <c r="F73" s="38">
        <v>527785</v>
      </c>
      <c r="G73" s="39">
        <v>0.7481</v>
      </c>
      <c r="H73" s="39">
        <v>0.0016</v>
      </c>
      <c r="I73" s="40">
        <v>1.937283</v>
      </c>
      <c r="J73" s="40"/>
      <c r="K73" s="39"/>
      <c r="L73" s="40">
        <v>0.760689</v>
      </c>
      <c r="M73" s="39">
        <v>1.546748</v>
      </c>
      <c r="N73" s="39">
        <v>4.3027347761477e-6</v>
      </c>
      <c r="O73" s="38">
        <v>1834773</v>
      </c>
      <c r="P73" s="38"/>
      <c r="Q73" s="39"/>
      <c r="R73" s="39">
        <v>0.0005</v>
      </c>
      <c r="S73" s="40">
        <v>3.226343</v>
      </c>
      <c r="T73" s="40"/>
      <c r="U73" s="39"/>
      <c r="V73" s="39">
        <v>1.14607055392583e-6</v>
      </c>
      <c r="W73" s="38">
        <v>101016</v>
      </c>
      <c r="X73" s="39">
        <v>0.0024</v>
      </c>
      <c r="Y73" s="38">
        <v>52588</v>
      </c>
      <c r="Z73" s="39">
        <v>0.9209</v>
      </c>
    </row>
    <row r="74" ht="13.8" customHeight="true" spans="1:26">
      <c r="A74" s="36"/>
      <c r="B74" s="37" t="s">
        <v>96</v>
      </c>
      <c r="C74" s="38">
        <v>277532</v>
      </c>
      <c r="D74" s="38"/>
      <c r="E74" s="39"/>
      <c r="F74" s="38">
        <v>238260</v>
      </c>
      <c r="G74" s="39">
        <v>0.1648</v>
      </c>
      <c r="H74" s="39">
        <v>0.0005</v>
      </c>
      <c r="I74" s="40">
        <v>2.214502</v>
      </c>
      <c r="J74" s="40"/>
      <c r="K74" s="39"/>
      <c r="L74" s="40">
        <v>2.273709</v>
      </c>
      <c r="M74" s="39">
        <v>-0.02604</v>
      </c>
      <c r="N74" s="39">
        <v>4.91844235831762e-6</v>
      </c>
      <c r="O74" s="38">
        <v>1913382</v>
      </c>
      <c r="P74" s="38"/>
      <c r="Q74" s="39"/>
      <c r="R74" s="39">
        <v>0.0006</v>
      </c>
      <c r="S74" s="40">
        <v>11.512266</v>
      </c>
      <c r="T74" s="40"/>
      <c r="U74" s="39"/>
      <c r="V74" s="39">
        <v>4.08941921908534e-6</v>
      </c>
      <c r="W74" s="38">
        <v>48097</v>
      </c>
      <c r="X74" s="39">
        <v>0.0012</v>
      </c>
      <c r="Y74" s="38">
        <v>42249</v>
      </c>
      <c r="Z74" s="39">
        <v>0.1384</v>
      </c>
    </row>
    <row r="75" ht="13.8" customHeight="true" spans="1:26">
      <c r="A75" s="36"/>
      <c r="B75" s="37" t="s">
        <v>97</v>
      </c>
      <c r="C75" s="38">
        <v>4685480</v>
      </c>
      <c r="D75" s="38"/>
      <c r="E75" s="39"/>
      <c r="F75" s="38">
        <v>6178887</v>
      </c>
      <c r="G75" s="39">
        <v>-0.2417</v>
      </c>
      <c r="H75" s="39">
        <v>0.0082</v>
      </c>
      <c r="I75" s="40">
        <v>33.619281</v>
      </c>
      <c r="J75" s="40"/>
      <c r="K75" s="39"/>
      <c r="L75" s="40">
        <v>54.033409</v>
      </c>
      <c r="M75" s="39">
        <v>-0.377806</v>
      </c>
      <c r="N75" s="39">
        <v>7.4668930408093e-5</v>
      </c>
      <c r="O75" s="38">
        <v>30949407</v>
      </c>
      <c r="P75" s="38"/>
      <c r="Q75" s="39"/>
      <c r="R75" s="39">
        <v>0.0089</v>
      </c>
      <c r="S75" s="40">
        <v>213.075138</v>
      </c>
      <c r="T75" s="40"/>
      <c r="U75" s="39"/>
      <c r="V75" s="39">
        <v>7.56891444695997e-5</v>
      </c>
      <c r="W75" s="38">
        <v>416686</v>
      </c>
      <c r="X75" s="39">
        <v>0.0101</v>
      </c>
      <c r="Y75" s="38">
        <v>456701</v>
      </c>
      <c r="Z75" s="39">
        <v>-0.0876</v>
      </c>
    </row>
    <row r="76" ht="13.8" customHeight="true" spans="1:26">
      <c r="A76" s="36"/>
      <c r="B76" s="37" t="s">
        <v>98</v>
      </c>
      <c r="C76" s="38">
        <v>1432198</v>
      </c>
      <c r="D76" s="38"/>
      <c r="E76" s="39"/>
      <c r="F76" s="38">
        <v>1331513</v>
      </c>
      <c r="G76" s="39">
        <v>0.0756</v>
      </c>
      <c r="H76" s="39">
        <v>0.0025</v>
      </c>
      <c r="I76" s="40">
        <v>5.05835</v>
      </c>
      <c r="J76" s="40"/>
      <c r="K76" s="39"/>
      <c r="L76" s="40">
        <v>7.255894</v>
      </c>
      <c r="M76" s="39">
        <v>-0.302863</v>
      </c>
      <c r="N76" s="39">
        <v>1.12346716793193e-5</v>
      </c>
      <c r="O76" s="38">
        <v>3535677</v>
      </c>
      <c r="P76" s="38"/>
      <c r="Q76" s="39"/>
      <c r="R76" s="39">
        <v>0.001</v>
      </c>
      <c r="S76" s="40">
        <v>14.604205</v>
      </c>
      <c r="T76" s="40"/>
      <c r="U76" s="39"/>
      <c r="V76" s="39">
        <v>5.18774640947857e-6</v>
      </c>
      <c r="W76" s="38">
        <v>91886</v>
      </c>
      <c r="X76" s="39">
        <v>0.0022</v>
      </c>
      <c r="Y76" s="38">
        <v>97940</v>
      </c>
      <c r="Z76" s="39">
        <v>-0.0618</v>
      </c>
    </row>
    <row r="77" ht="13.8" customHeight="true" spans="1:26">
      <c r="A77" s="36"/>
      <c r="B77" s="37" t="s">
        <v>99</v>
      </c>
      <c r="C77" s="38">
        <v>5717048</v>
      </c>
      <c r="D77" s="38"/>
      <c r="E77" s="39"/>
      <c r="F77" s="38">
        <v>6795251</v>
      </c>
      <c r="G77" s="39">
        <v>-0.1587</v>
      </c>
      <c r="H77" s="39">
        <v>0.01</v>
      </c>
      <c r="I77" s="40">
        <v>32.429724</v>
      </c>
      <c r="J77" s="40"/>
      <c r="K77" s="39"/>
      <c r="L77" s="40">
        <v>53.115837</v>
      </c>
      <c r="M77" s="39">
        <v>-0.389453</v>
      </c>
      <c r="N77" s="39">
        <v>7.20269063609559e-5</v>
      </c>
      <c r="O77" s="38">
        <v>13331569</v>
      </c>
      <c r="P77" s="38"/>
      <c r="Q77" s="39"/>
      <c r="R77" s="39">
        <v>0.0039</v>
      </c>
      <c r="S77" s="40">
        <v>89.945199</v>
      </c>
      <c r="T77" s="40"/>
      <c r="U77" s="39"/>
      <c r="V77" s="39">
        <v>3.195058431199e-5</v>
      </c>
      <c r="W77" s="38">
        <v>340837</v>
      </c>
      <c r="X77" s="39">
        <v>0.0083</v>
      </c>
      <c r="Y77" s="38">
        <v>444079</v>
      </c>
      <c r="Z77" s="39">
        <v>-0.2325</v>
      </c>
    </row>
    <row r="78" ht="13.8" customHeight="true" spans="1:26">
      <c r="A78" s="36"/>
      <c r="B78" s="37" t="s">
        <v>161</v>
      </c>
      <c r="C78" s="38">
        <v>235548</v>
      </c>
      <c r="D78" s="38"/>
      <c r="E78" s="39"/>
      <c r="F78" s="38"/>
      <c r="G78" s="39"/>
      <c r="H78" s="39">
        <v>0.0004</v>
      </c>
      <c r="I78" s="40">
        <v>1.383031</v>
      </c>
      <c r="J78" s="40"/>
      <c r="K78" s="39"/>
      <c r="L78" s="40"/>
      <c r="M78" s="39"/>
      <c r="N78" s="39">
        <v>3.07173272061456e-6</v>
      </c>
      <c r="O78" s="38">
        <v>235548</v>
      </c>
      <c r="P78" s="38"/>
      <c r="Q78" s="39"/>
      <c r="R78" s="39">
        <v>0.0001</v>
      </c>
      <c r="S78" s="40">
        <v>1.383031</v>
      </c>
      <c r="T78" s="40"/>
      <c r="U78" s="39"/>
      <c r="V78" s="39">
        <v>4.91284127033793e-7</v>
      </c>
      <c r="W78" s="38">
        <v>51773</v>
      </c>
      <c r="X78" s="39">
        <v>0.0013</v>
      </c>
      <c r="Y78" s="38"/>
      <c r="Z78" s="39"/>
    </row>
    <row r="79" ht="13.8" customHeight="true" spans="1:26">
      <c r="A79" s="36"/>
      <c r="B79" s="37" t="s">
        <v>162</v>
      </c>
      <c r="C79" s="38">
        <v>90753</v>
      </c>
      <c r="D79" s="38"/>
      <c r="E79" s="39"/>
      <c r="F79" s="38"/>
      <c r="G79" s="39"/>
      <c r="H79" s="39">
        <v>0.0002</v>
      </c>
      <c r="I79" s="40">
        <v>0.577732</v>
      </c>
      <c r="J79" s="40"/>
      <c r="K79" s="39"/>
      <c r="L79" s="40"/>
      <c r="M79" s="39"/>
      <c r="N79" s="39">
        <v>1.28315148984086e-6</v>
      </c>
      <c r="O79" s="38">
        <v>90753</v>
      </c>
      <c r="P79" s="38"/>
      <c r="Q79" s="39"/>
      <c r="R79" s="39">
        <v>0</v>
      </c>
      <c r="S79" s="40">
        <v>0.577732</v>
      </c>
      <c r="T79" s="40"/>
      <c r="U79" s="39"/>
      <c r="V79" s="39">
        <v>2.05223571474166e-7</v>
      </c>
      <c r="W79" s="38">
        <v>21857</v>
      </c>
      <c r="X79" s="39">
        <v>0.0005</v>
      </c>
      <c r="Y79" s="38"/>
      <c r="Z79" s="39"/>
    </row>
    <row r="80" ht="13.8" customHeight="true" spans="1:26">
      <c r="A80" s="36"/>
      <c r="B80" s="37" t="s">
        <v>100</v>
      </c>
      <c r="C80" s="38">
        <v>0</v>
      </c>
      <c r="D80" s="38">
        <v>0</v>
      </c>
      <c r="E80" s="39"/>
      <c r="F80" s="38">
        <v>0</v>
      </c>
      <c r="G80" s="39"/>
      <c r="H80" s="39">
        <v>0</v>
      </c>
      <c r="I80" s="40">
        <v>0</v>
      </c>
      <c r="J80" s="40">
        <v>0</v>
      </c>
      <c r="K80" s="39"/>
      <c r="L80" s="40">
        <v>0</v>
      </c>
      <c r="M80" s="39"/>
      <c r="N80" s="39">
        <v>0</v>
      </c>
      <c r="O80" s="38">
        <v>0</v>
      </c>
      <c r="P80" s="38">
        <v>0</v>
      </c>
      <c r="Q80" s="39"/>
      <c r="R80" s="39">
        <v>0</v>
      </c>
      <c r="S80" s="40">
        <v>0</v>
      </c>
      <c r="T80" s="40">
        <v>0</v>
      </c>
      <c r="U80" s="39"/>
      <c r="V80" s="39">
        <v>0</v>
      </c>
      <c r="W80" s="38">
        <v>0</v>
      </c>
      <c r="X80" s="39">
        <v>0</v>
      </c>
      <c r="Y80" s="38">
        <v>0</v>
      </c>
      <c r="Z80" s="39">
        <v>0</v>
      </c>
    </row>
    <row r="81" ht="13.8" customHeight="true" spans="1:26">
      <c r="A81" s="7"/>
      <c r="B81" s="41" t="s">
        <v>51</v>
      </c>
      <c r="C81" s="9">
        <v>191761433</v>
      </c>
      <c r="D81" s="9">
        <v>343049954</v>
      </c>
      <c r="E81" s="15">
        <v>-0.441</v>
      </c>
      <c r="F81" s="9">
        <v>258865324</v>
      </c>
      <c r="G81" s="15">
        <v>-0.2592</v>
      </c>
      <c r="H81" s="15">
        <v>0.3342</v>
      </c>
      <c r="I81" s="18">
        <v>68774.699529</v>
      </c>
      <c r="J81" s="18">
        <v>116201.966643</v>
      </c>
      <c r="K81" s="15">
        <v>-0.408145</v>
      </c>
      <c r="L81" s="18">
        <v>98142.853009</v>
      </c>
      <c r="M81" s="15">
        <v>-0.299239</v>
      </c>
      <c r="N81" s="15">
        <v>0.152749645448051</v>
      </c>
      <c r="O81" s="9">
        <v>1163322406</v>
      </c>
      <c r="P81" s="9">
        <v>1687016884</v>
      </c>
      <c r="Q81" s="15">
        <v>-0.3104</v>
      </c>
      <c r="R81" s="15">
        <v>0.3362</v>
      </c>
      <c r="S81" s="18">
        <v>410209.693727</v>
      </c>
      <c r="T81" s="18">
        <v>617784.695765</v>
      </c>
      <c r="U81" s="15">
        <v>-0.335999</v>
      </c>
      <c r="V81" s="15">
        <v>0.14571583086964</v>
      </c>
      <c r="W81" s="9">
        <v>13054054</v>
      </c>
      <c r="X81" s="15">
        <v>0.3166</v>
      </c>
      <c r="Y81" s="9">
        <v>13556963</v>
      </c>
      <c r="Z81" s="15">
        <v>-0.0371</v>
      </c>
    </row>
    <row r="82" ht="13.8" customHeight="true" spans="1:26">
      <c r="A82" s="36" t="s">
        <v>101</v>
      </c>
      <c r="B82" s="37" t="s">
        <v>102</v>
      </c>
      <c r="C82" s="38">
        <v>2309105</v>
      </c>
      <c r="D82" s="38">
        <v>4626704</v>
      </c>
      <c r="E82" s="39">
        <v>-0.5009</v>
      </c>
      <c r="F82" s="38">
        <v>2301282</v>
      </c>
      <c r="G82" s="39">
        <v>0.0034</v>
      </c>
      <c r="H82" s="39">
        <v>0.004</v>
      </c>
      <c r="I82" s="40">
        <v>1064.300582</v>
      </c>
      <c r="J82" s="40">
        <v>2303.595526</v>
      </c>
      <c r="K82" s="39">
        <v>-0.537983</v>
      </c>
      <c r="L82" s="40">
        <v>1070.388839</v>
      </c>
      <c r="M82" s="39">
        <v>-0.005688</v>
      </c>
      <c r="N82" s="39">
        <v>0.00236382765266904</v>
      </c>
      <c r="O82" s="38">
        <v>13438576</v>
      </c>
      <c r="P82" s="38">
        <v>20179916</v>
      </c>
      <c r="Q82" s="39">
        <v>-0.3341</v>
      </c>
      <c r="R82" s="39">
        <v>0.0039</v>
      </c>
      <c r="S82" s="40">
        <v>6292.828369</v>
      </c>
      <c r="T82" s="40">
        <v>10398.430042</v>
      </c>
      <c r="U82" s="39">
        <v>-0.394829</v>
      </c>
      <c r="V82" s="39">
        <v>0.00223535603456296</v>
      </c>
      <c r="W82" s="38">
        <v>216620</v>
      </c>
      <c r="X82" s="39">
        <v>0.0053</v>
      </c>
      <c r="Y82" s="38">
        <v>163504</v>
      </c>
      <c r="Z82" s="39">
        <v>0.32486055</v>
      </c>
    </row>
    <row r="83" ht="13.8" customHeight="true" spans="1:26">
      <c r="A83" s="36"/>
      <c r="B83" s="37" t="s">
        <v>103</v>
      </c>
      <c r="C83" s="38">
        <v>2321667</v>
      </c>
      <c r="D83" s="38">
        <v>3657579</v>
      </c>
      <c r="E83" s="39">
        <v>-0.3652</v>
      </c>
      <c r="F83" s="38">
        <v>3181266</v>
      </c>
      <c r="G83" s="39">
        <v>-0.2702</v>
      </c>
      <c r="H83" s="39">
        <v>0.004</v>
      </c>
      <c r="I83" s="40">
        <v>914.614306</v>
      </c>
      <c r="J83" s="40">
        <v>1520.634047</v>
      </c>
      <c r="K83" s="39">
        <v>-0.398531</v>
      </c>
      <c r="L83" s="40">
        <v>1308.549432</v>
      </c>
      <c r="M83" s="39">
        <v>-0.301047</v>
      </c>
      <c r="N83" s="39">
        <v>0.00203137217494212</v>
      </c>
      <c r="O83" s="38">
        <v>17413538</v>
      </c>
      <c r="P83" s="38">
        <v>12382360</v>
      </c>
      <c r="Q83" s="39">
        <v>0.4063</v>
      </c>
      <c r="R83" s="39">
        <v>0.005</v>
      </c>
      <c r="S83" s="40">
        <v>6746.029562</v>
      </c>
      <c r="T83" s="40">
        <v>5274.319574</v>
      </c>
      <c r="U83" s="39">
        <v>0.279033</v>
      </c>
      <c r="V83" s="39">
        <v>0.00239634342564363</v>
      </c>
      <c r="W83" s="38">
        <v>128830</v>
      </c>
      <c r="X83" s="39">
        <v>0.0031</v>
      </c>
      <c r="Y83" s="38">
        <v>136429</v>
      </c>
      <c r="Z83" s="39">
        <v>-0.0556993</v>
      </c>
    </row>
    <row r="84" ht="13.8" customHeight="true" spans="1:26">
      <c r="A84" s="36"/>
      <c r="B84" s="37" t="s">
        <v>104</v>
      </c>
      <c r="C84" s="38">
        <v>27536845</v>
      </c>
      <c r="D84" s="38">
        <v>29457493</v>
      </c>
      <c r="E84" s="39">
        <v>-0.0652</v>
      </c>
      <c r="F84" s="38">
        <v>38420595</v>
      </c>
      <c r="G84" s="39">
        <v>-0.2833</v>
      </c>
      <c r="H84" s="39">
        <v>0.048</v>
      </c>
      <c r="I84" s="40">
        <v>9369.54559</v>
      </c>
      <c r="J84" s="40">
        <v>10553.059151</v>
      </c>
      <c r="K84" s="39">
        <v>-0.112149</v>
      </c>
      <c r="L84" s="40">
        <v>13639.999817</v>
      </c>
      <c r="M84" s="39">
        <v>-0.313083</v>
      </c>
      <c r="N84" s="39">
        <v>0.0208099021396432</v>
      </c>
      <c r="O84" s="38">
        <v>191106145</v>
      </c>
      <c r="P84" s="38">
        <v>143255438</v>
      </c>
      <c r="Q84" s="39">
        <v>0.334</v>
      </c>
      <c r="R84" s="39">
        <v>0.0552</v>
      </c>
      <c r="S84" s="40">
        <v>63088.812341</v>
      </c>
      <c r="T84" s="40">
        <v>52050.185097</v>
      </c>
      <c r="U84" s="39">
        <v>0.212077</v>
      </c>
      <c r="V84" s="39">
        <v>0.0224105837805132</v>
      </c>
      <c r="W84" s="38">
        <v>3195080</v>
      </c>
      <c r="X84" s="39">
        <v>0.0775</v>
      </c>
      <c r="Y84" s="38">
        <v>3187692</v>
      </c>
      <c r="Z84" s="39">
        <v>0.00231766</v>
      </c>
    </row>
    <row r="85" ht="13.8" customHeight="true" spans="1:26">
      <c r="A85" s="36"/>
      <c r="B85" s="37" t="s">
        <v>105</v>
      </c>
      <c r="C85" s="38">
        <v>10738573</v>
      </c>
      <c r="D85" s="38">
        <v>15699566</v>
      </c>
      <c r="E85" s="39">
        <v>-0.316</v>
      </c>
      <c r="F85" s="38">
        <v>12430649</v>
      </c>
      <c r="G85" s="39">
        <v>-0.1361</v>
      </c>
      <c r="H85" s="39">
        <v>0.0187</v>
      </c>
      <c r="I85" s="40">
        <v>2650.981776</v>
      </c>
      <c r="J85" s="40">
        <v>4122.371065</v>
      </c>
      <c r="K85" s="39">
        <v>-0.356928</v>
      </c>
      <c r="L85" s="40">
        <v>3047.7387</v>
      </c>
      <c r="M85" s="39">
        <v>-0.130181</v>
      </c>
      <c r="N85" s="39">
        <v>0.00588787052719143</v>
      </c>
      <c r="O85" s="38">
        <v>68255952</v>
      </c>
      <c r="P85" s="38">
        <v>78441681</v>
      </c>
      <c r="Q85" s="39">
        <v>-0.1299</v>
      </c>
      <c r="R85" s="39">
        <v>0.0197</v>
      </c>
      <c r="S85" s="40">
        <v>16561.061739</v>
      </c>
      <c r="T85" s="40">
        <v>21209.718279</v>
      </c>
      <c r="U85" s="39">
        <v>-0.219176</v>
      </c>
      <c r="V85" s="39">
        <v>0.00588286651506536</v>
      </c>
      <c r="W85" s="38">
        <v>1259204</v>
      </c>
      <c r="X85" s="39">
        <v>0.0305</v>
      </c>
      <c r="Y85" s="38">
        <v>1410160</v>
      </c>
      <c r="Z85" s="39">
        <v>-0.10704885</v>
      </c>
    </row>
    <row r="86" ht="13.8" customHeight="true" spans="1:26">
      <c r="A86" s="36"/>
      <c r="B86" s="37" t="s">
        <v>106</v>
      </c>
      <c r="C86" s="38">
        <v>10707284</v>
      </c>
      <c r="D86" s="38">
        <v>19597655</v>
      </c>
      <c r="E86" s="39">
        <v>-0.4536</v>
      </c>
      <c r="F86" s="38">
        <v>13032379</v>
      </c>
      <c r="G86" s="39">
        <v>-0.1784</v>
      </c>
      <c r="H86" s="39">
        <v>0.0187</v>
      </c>
      <c r="I86" s="40">
        <v>8428.286174</v>
      </c>
      <c r="J86" s="40">
        <v>14425.082254</v>
      </c>
      <c r="K86" s="39">
        <v>-0.41572</v>
      </c>
      <c r="L86" s="40">
        <v>10311.796935</v>
      </c>
      <c r="M86" s="39">
        <v>-0.182656</v>
      </c>
      <c r="N86" s="39">
        <v>0.0187193507733226</v>
      </c>
      <c r="O86" s="38">
        <v>69649242</v>
      </c>
      <c r="P86" s="38">
        <v>89185256</v>
      </c>
      <c r="Q86" s="39">
        <v>-0.219</v>
      </c>
      <c r="R86" s="39">
        <v>0.0201</v>
      </c>
      <c r="S86" s="40">
        <v>53369.576919</v>
      </c>
      <c r="T86" s="40">
        <v>70315.638203</v>
      </c>
      <c r="U86" s="39">
        <v>-0.241</v>
      </c>
      <c r="V86" s="39">
        <v>0.0189580898814371</v>
      </c>
      <c r="W86" s="38">
        <v>966995</v>
      </c>
      <c r="X86" s="39">
        <v>0.0235</v>
      </c>
      <c r="Y86" s="38">
        <v>1027245</v>
      </c>
      <c r="Z86" s="39">
        <v>-0.05865203</v>
      </c>
    </row>
    <row r="87" ht="13.8" customHeight="true" spans="1:26">
      <c r="A87" s="36"/>
      <c r="B87" s="37" t="s">
        <v>107</v>
      </c>
      <c r="C87" s="38">
        <v>6276112</v>
      </c>
      <c r="D87" s="38">
        <v>8266982</v>
      </c>
      <c r="E87" s="39">
        <v>-0.2408</v>
      </c>
      <c r="F87" s="38">
        <v>7309788</v>
      </c>
      <c r="G87" s="39">
        <v>-0.1414</v>
      </c>
      <c r="H87" s="39">
        <v>0.0109</v>
      </c>
      <c r="I87" s="40">
        <v>2680.767642</v>
      </c>
      <c r="J87" s="40">
        <v>3209.164469</v>
      </c>
      <c r="K87" s="39">
        <v>-0.164652</v>
      </c>
      <c r="L87" s="40">
        <v>3125.597162</v>
      </c>
      <c r="M87" s="39">
        <v>-0.142318</v>
      </c>
      <c r="N87" s="39">
        <v>0.00595402538503918</v>
      </c>
      <c r="O87" s="38">
        <v>38459940</v>
      </c>
      <c r="P87" s="38">
        <v>48283829</v>
      </c>
      <c r="Q87" s="39">
        <v>-0.2035</v>
      </c>
      <c r="R87" s="39">
        <v>0.0111</v>
      </c>
      <c r="S87" s="40">
        <v>16075.118592</v>
      </c>
      <c r="T87" s="40">
        <v>19379.570186</v>
      </c>
      <c r="U87" s="39">
        <v>-0.170512</v>
      </c>
      <c r="V87" s="39">
        <v>0.00571024843581627</v>
      </c>
      <c r="W87" s="38">
        <v>471872</v>
      </c>
      <c r="X87" s="39">
        <v>0.0114</v>
      </c>
      <c r="Y87" s="38">
        <v>520797</v>
      </c>
      <c r="Z87" s="39">
        <v>-0.09394255</v>
      </c>
    </row>
    <row r="88" ht="13.8" customHeight="true" spans="1:26">
      <c r="A88" s="36"/>
      <c r="B88" s="37" t="s">
        <v>108</v>
      </c>
      <c r="C88" s="38">
        <v>15521227</v>
      </c>
      <c r="D88" s="38">
        <v>22078043</v>
      </c>
      <c r="E88" s="39">
        <v>-0.297</v>
      </c>
      <c r="F88" s="38">
        <v>16675284</v>
      </c>
      <c r="G88" s="39">
        <v>-0.0692</v>
      </c>
      <c r="H88" s="39">
        <v>0.0271</v>
      </c>
      <c r="I88" s="40">
        <v>11894.3171</v>
      </c>
      <c r="J88" s="40">
        <v>15084.972674</v>
      </c>
      <c r="K88" s="39">
        <v>-0.211512</v>
      </c>
      <c r="L88" s="40">
        <v>12656.840009</v>
      </c>
      <c r="M88" s="39">
        <v>-0.060246</v>
      </c>
      <c r="N88" s="39">
        <v>0.0264174577615652</v>
      </c>
      <c r="O88" s="38">
        <v>94063486</v>
      </c>
      <c r="P88" s="38">
        <v>106700291</v>
      </c>
      <c r="Q88" s="39">
        <v>-0.1184</v>
      </c>
      <c r="R88" s="39">
        <v>0.0272</v>
      </c>
      <c r="S88" s="40">
        <v>71861.947658</v>
      </c>
      <c r="T88" s="40">
        <v>78691.882473</v>
      </c>
      <c r="U88" s="39">
        <v>-0.086793</v>
      </c>
      <c r="V88" s="39">
        <v>0.025527001363027</v>
      </c>
      <c r="W88" s="38">
        <v>710963</v>
      </c>
      <c r="X88" s="39">
        <v>0.0172</v>
      </c>
      <c r="Y88" s="38">
        <v>762023</v>
      </c>
      <c r="Z88" s="39">
        <v>-0.06700585</v>
      </c>
    </row>
    <row r="89" ht="13.8" customHeight="true" spans="1:26">
      <c r="A89" s="36"/>
      <c r="B89" s="37" t="s">
        <v>109</v>
      </c>
      <c r="C89" s="38">
        <v>23524006</v>
      </c>
      <c r="D89" s="38">
        <v>22225842</v>
      </c>
      <c r="E89" s="39">
        <v>0.0584</v>
      </c>
      <c r="F89" s="38">
        <v>33019301</v>
      </c>
      <c r="G89" s="39">
        <v>-0.2876</v>
      </c>
      <c r="H89" s="39">
        <v>0.041</v>
      </c>
      <c r="I89" s="40">
        <v>7325.199383</v>
      </c>
      <c r="J89" s="40">
        <v>6381.805548</v>
      </c>
      <c r="K89" s="39">
        <v>0.147826</v>
      </c>
      <c r="L89" s="40">
        <v>10475.0456</v>
      </c>
      <c r="M89" s="39">
        <v>-0.3007</v>
      </c>
      <c r="N89" s="39">
        <v>0.0162693783651897</v>
      </c>
      <c r="O89" s="38">
        <v>121734393</v>
      </c>
      <c r="P89" s="38">
        <v>124224197</v>
      </c>
      <c r="Q89" s="39">
        <v>-0.02</v>
      </c>
      <c r="R89" s="39">
        <v>0.0352</v>
      </c>
      <c r="S89" s="40">
        <v>37005.86634</v>
      </c>
      <c r="T89" s="40">
        <v>37884.383415</v>
      </c>
      <c r="U89" s="39">
        <v>-0.023189</v>
      </c>
      <c r="V89" s="39">
        <v>0.0131453269955454</v>
      </c>
      <c r="W89" s="38">
        <v>1042407</v>
      </c>
      <c r="X89" s="39">
        <v>0.0253</v>
      </c>
      <c r="Y89" s="38">
        <v>1158081</v>
      </c>
      <c r="Z89" s="39">
        <v>-0.0998842</v>
      </c>
    </row>
    <row r="90" ht="13.8" customHeight="true" spans="1:26">
      <c r="A90" s="36"/>
      <c r="B90" s="37" t="s">
        <v>110</v>
      </c>
      <c r="C90" s="38">
        <v>461471</v>
      </c>
      <c r="D90" s="38">
        <v>821886</v>
      </c>
      <c r="E90" s="39">
        <v>-0.4385</v>
      </c>
      <c r="F90" s="38">
        <v>507058</v>
      </c>
      <c r="G90" s="39">
        <v>-0.0899</v>
      </c>
      <c r="H90" s="39">
        <v>0.0008</v>
      </c>
      <c r="I90" s="40">
        <v>1042.251395</v>
      </c>
      <c r="J90" s="40">
        <v>1693.06233</v>
      </c>
      <c r="K90" s="39">
        <v>-0.384399</v>
      </c>
      <c r="L90" s="40">
        <v>1169.826595</v>
      </c>
      <c r="M90" s="39">
        <v>-0.109055</v>
      </c>
      <c r="N90" s="39">
        <v>0.00231485607562496</v>
      </c>
      <c r="O90" s="38">
        <v>2933798</v>
      </c>
      <c r="P90" s="38">
        <v>4298567</v>
      </c>
      <c r="Q90" s="39">
        <v>-0.3175</v>
      </c>
      <c r="R90" s="39">
        <v>0.0008</v>
      </c>
      <c r="S90" s="40">
        <v>6701.958191</v>
      </c>
      <c r="T90" s="40">
        <v>10516.863254</v>
      </c>
      <c r="U90" s="39">
        <v>-0.362742</v>
      </c>
      <c r="V90" s="39">
        <v>0.00238068827038759</v>
      </c>
      <c r="W90" s="38">
        <v>32193</v>
      </c>
      <c r="X90" s="39">
        <v>0.0008</v>
      </c>
      <c r="Y90" s="38">
        <v>31388</v>
      </c>
      <c r="Z90" s="39">
        <v>0.02564674</v>
      </c>
    </row>
    <row r="91" ht="13.8" customHeight="true" spans="1:26">
      <c r="A91" s="36"/>
      <c r="B91" s="37" t="s">
        <v>111</v>
      </c>
      <c r="C91" s="38">
        <v>2487034</v>
      </c>
      <c r="D91" s="38">
        <v>3133039</v>
      </c>
      <c r="E91" s="39">
        <v>-0.2062</v>
      </c>
      <c r="F91" s="38">
        <v>3176073</v>
      </c>
      <c r="G91" s="39">
        <v>-0.2169</v>
      </c>
      <c r="H91" s="39">
        <v>0.0043</v>
      </c>
      <c r="I91" s="40">
        <v>2421.611102</v>
      </c>
      <c r="J91" s="40">
        <v>2462.953603</v>
      </c>
      <c r="K91" s="39">
        <v>-0.016786</v>
      </c>
      <c r="L91" s="40">
        <v>3336.837334</v>
      </c>
      <c r="M91" s="39">
        <v>-0.27428</v>
      </c>
      <c r="N91" s="39">
        <v>0.00537843479908756</v>
      </c>
      <c r="O91" s="38">
        <v>16568833</v>
      </c>
      <c r="P91" s="38">
        <v>11263664</v>
      </c>
      <c r="Q91" s="39">
        <v>0.471</v>
      </c>
      <c r="R91" s="39">
        <v>0.0048</v>
      </c>
      <c r="S91" s="40">
        <v>16947.865335</v>
      </c>
      <c r="T91" s="40">
        <v>10304.798063</v>
      </c>
      <c r="U91" s="39">
        <v>0.644658</v>
      </c>
      <c r="V91" s="39">
        <v>0.00602026796665567</v>
      </c>
      <c r="W91" s="38">
        <v>202150</v>
      </c>
      <c r="X91" s="39">
        <v>0.0049</v>
      </c>
      <c r="Y91" s="38">
        <v>182567</v>
      </c>
      <c r="Z91" s="39">
        <v>0.10726473</v>
      </c>
    </row>
    <row r="92" ht="13.8" customHeight="true" spans="1:26">
      <c r="A92" s="36"/>
      <c r="B92" s="37" t="s">
        <v>112</v>
      </c>
      <c r="C92" s="38">
        <v>8658196</v>
      </c>
      <c r="D92" s="38">
        <v>21774113</v>
      </c>
      <c r="E92" s="39">
        <v>-0.6024</v>
      </c>
      <c r="F92" s="38">
        <v>8887434</v>
      </c>
      <c r="G92" s="39">
        <v>-0.0258</v>
      </c>
      <c r="H92" s="39">
        <v>0.0151</v>
      </c>
      <c r="I92" s="40">
        <v>7098.355804</v>
      </c>
      <c r="J92" s="40">
        <v>17045.067668</v>
      </c>
      <c r="K92" s="39">
        <v>-0.583554</v>
      </c>
      <c r="L92" s="40">
        <v>7847.915111</v>
      </c>
      <c r="M92" s="39">
        <v>-0.095511</v>
      </c>
      <c r="N92" s="39">
        <v>0.0157655553532141</v>
      </c>
      <c r="O92" s="38">
        <v>61408297</v>
      </c>
      <c r="P92" s="38">
        <v>109822084</v>
      </c>
      <c r="Q92" s="39">
        <v>-0.4408</v>
      </c>
      <c r="R92" s="39">
        <v>0.0177</v>
      </c>
      <c r="S92" s="40">
        <v>52762.465333</v>
      </c>
      <c r="T92" s="40">
        <v>88319.158567</v>
      </c>
      <c r="U92" s="39">
        <v>-0.402593</v>
      </c>
      <c r="V92" s="39">
        <v>0.0187424300115281</v>
      </c>
      <c r="W92" s="38">
        <v>758032</v>
      </c>
      <c r="X92" s="39">
        <v>0.0184</v>
      </c>
      <c r="Y92" s="38">
        <v>722854</v>
      </c>
      <c r="Z92" s="39">
        <v>0.04866543</v>
      </c>
    </row>
    <row r="93" ht="13.8" customHeight="true" spans="1:26">
      <c r="A93" s="36"/>
      <c r="B93" s="37" t="s">
        <v>113</v>
      </c>
      <c r="C93" s="38">
        <v>5540097</v>
      </c>
      <c r="D93" s="38">
        <v>2898054</v>
      </c>
      <c r="E93" s="39">
        <v>0.9117</v>
      </c>
      <c r="F93" s="38">
        <v>11466449</v>
      </c>
      <c r="G93" s="39">
        <v>-0.5168</v>
      </c>
      <c r="H93" s="39">
        <v>0.0097</v>
      </c>
      <c r="I93" s="40">
        <v>2176.608812</v>
      </c>
      <c r="J93" s="40">
        <v>1192.289009</v>
      </c>
      <c r="K93" s="39">
        <v>0.825571</v>
      </c>
      <c r="L93" s="40">
        <v>4324.561862</v>
      </c>
      <c r="M93" s="39">
        <v>-0.496687</v>
      </c>
      <c r="N93" s="39">
        <v>0.00483428101597027</v>
      </c>
      <c r="O93" s="38">
        <v>36853805</v>
      </c>
      <c r="P93" s="38">
        <v>13713359</v>
      </c>
      <c r="Q93" s="39">
        <v>1.6874</v>
      </c>
      <c r="R93" s="39">
        <v>0.0107</v>
      </c>
      <c r="S93" s="40">
        <v>13426.147322</v>
      </c>
      <c r="T93" s="40">
        <v>5827.85444</v>
      </c>
      <c r="U93" s="39">
        <v>1.303789</v>
      </c>
      <c r="V93" s="39">
        <v>0.00476927347725096</v>
      </c>
      <c r="W93" s="38">
        <v>341608</v>
      </c>
      <c r="X93" s="39">
        <v>0.0083</v>
      </c>
      <c r="Y93" s="38">
        <v>497859</v>
      </c>
      <c r="Z93" s="39">
        <v>-0.31384589</v>
      </c>
    </row>
    <row r="94" ht="13.8" customHeight="true" spans="1:26">
      <c r="A94" s="36"/>
      <c r="B94" s="37" t="s">
        <v>114</v>
      </c>
      <c r="C94" s="38">
        <v>53042</v>
      </c>
      <c r="D94" s="38">
        <v>18765</v>
      </c>
      <c r="E94" s="39">
        <v>1.8266</v>
      </c>
      <c r="F94" s="38">
        <v>104807</v>
      </c>
      <c r="G94" s="39">
        <v>-0.4939</v>
      </c>
      <c r="H94" s="39">
        <v>0.0001</v>
      </c>
      <c r="I94" s="40">
        <v>7.141666</v>
      </c>
      <c r="J94" s="40">
        <v>2.35136</v>
      </c>
      <c r="K94" s="39">
        <v>2.037249</v>
      </c>
      <c r="L94" s="40">
        <v>14.249435</v>
      </c>
      <c r="M94" s="39">
        <v>-0.498811</v>
      </c>
      <c r="N94" s="39">
        <v>1.58617479520708e-5</v>
      </c>
      <c r="O94" s="38">
        <v>2265791</v>
      </c>
      <c r="P94" s="38">
        <v>146265</v>
      </c>
      <c r="Q94" s="39">
        <v>14.491</v>
      </c>
      <c r="R94" s="39">
        <v>0.0007</v>
      </c>
      <c r="S94" s="40">
        <v>301.892942</v>
      </c>
      <c r="T94" s="40">
        <v>18.162879</v>
      </c>
      <c r="U94" s="39">
        <v>15.621426</v>
      </c>
      <c r="V94" s="39">
        <v>0.000107239252387064</v>
      </c>
      <c r="W94" s="38">
        <v>1200</v>
      </c>
      <c r="X94" s="39">
        <v>0</v>
      </c>
      <c r="Y94" s="38">
        <v>1766</v>
      </c>
      <c r="Z94" s="39">
        <v>-0.3204983</v>
      </c>
    </row>
    <row r="95" ht="13.8" customHeight="true" spans="1:26">
      <c r="A95" s="36"/>
      <c r="B95" s="37" t="s">
        <v>115</v>
      </c>
      <c r="C95" s="38">
        <v>6428256</v>
      </c>
      <c r="D95" s="38">
        <v>12268548</v>
      </c>
      <c r="E95" s="39">
        <v>-0.476</v>
      </c>
      <c r="F95" s="38">
        <v>8180515</v>
      </c>
      <c r="G95" s="39">
        <v>-0.2142</v>
      </c>
      <c r="H95" s="39">
        <v>0.0112</v>
      </c>
      <c r="I95" s="40">
        <v>2478.849973</v>
      </c>
      <c r="J95" s="40">
        <v>4278.199166</v>
      </c>
      <c r="K95" s="39">
        <v>-0.420586</v>
      </c>
      <c r="L95" s="40">
        <v>3150.760056</v>
      </c>
      <c r="M95" s="39">
        <v>-0.213253</v>
      </c>
      <c r="N95" s="39">
        <v>0.00550556319529975</v>
      </c>
      <c r="O95" s="38">
        <v>42369065</v>
      </c>
      <c r="P95" s="38">
        <v>63404196</v>
      </c>
      <c r="Q95" s="39">
        <v>-0.3318</v>
      </c>
      <c r="R95" s="39">
        <v>0.0122</v>
      </c>
      <c r="S95" s="40">
        <v>16023.814219</v>
      </c>
      <c r="T95" s="40">
        <v>23664.319754</v>
      </c>
      <c r="U95" s="39">
        <v>-0.32287</v>
      </c>
      <c r="V95" s="39">
        <v>0.00569202395342772</v>
      </c>
      <c r="W95" s="38">
        <v>513039</v>
      </c>
      <c r="X95" s="39">
        <v>0.0124</v>
      </c>
      <c r="Y95" s="38">
        <v>595415</v>
      </c>
      <c r="Z95" s="39">
        <v>-0.13835056</v>
      </c>
    </row>
    <row r="96" ht="13.8" customHeight="true" spans="1:26">
      <c r="A96" s="36"/>
      <c r="B96" s="37" t="s">
        <v>116</v>
      </c>
      <c r="C96" s="38">
        <v>2664087</v>
      </c>
      <c r="D96" s="38">
        <v>5220633</v>
      </c>
      <c r="E96" s="39">
        <v>-0.4897</v>
      </c>
      <c r="F96" s="38">
        <v>2704939</v>
      </c>
      <c r="G96" s="39">
        <v>-0.0151</v>
      </c>
      <c r="H96" s="39">
        <v>0.0046</v>
      </c>
      <c r="I96" s="40">
        <v>766.871225</v>
      </c>
      <c r="J96" s="40">
        <v>1550.002168</v>
      </c>
      <c r="K96" s="39">
        <v>-0.505245</v>
      </c>
      <c r="L96" s="40">
        <v>771.884657</v>
      </c>
      <c r="M96" s="39">
        <v>-0.006495</v>
      </c>
      <c r="N96" s="39">
        <v>0.00170323256263256</v>
      </c>
      <c r="O96" s="38">
        <v>17446886</v>
      </c>
      <c r="P96" s="38">
        <v>27415338</v>
      </c>
      <c r="Q96" s="39">
        <v>-0.3636</v>
      </c>
      <c r="R96" s="39">
        <v>0.005</v>
      </c>
      <c r="S96" s="40">
        <v>4982.113994</v>
      </c>
      <c r="T96" s="40">
        <v>8165.18155</v>
      </c>
      <c r="U96" s="39">
        <v>-0.389834</v>
      </c>
      <c r="V96" s="39">
        <v>0.00176976042064504</v>
      </c>
      <c r="W96" s="38">
        <v>234412</v>
      </c>
      <c r="X96" s="39">
        <v>0.0057</v>
      </c>
      <c r="Y96" s="38">
        <v>194588</v>
      </c>
      <c r="Z96" s="39">
        <v>0.20465805</v>
      </c>
    </row>
    <row r="97" ht="13.8" customHeight="true" spans="1:26">
      <c r="A97" s="36"/>
      <c r="B97" s="37" t="s">
        <v>117</v>
      </c>
      <c r="C97" s="38">
        <v>4602598</v>
      </c>
      <c r="D97" s="38">
        <v>7319559</v>
      </c>
      <c r="E97" s="39">
        <v>-0.3712</v>
      </c>
      <c r="F97" s="38">
        <v>5539992</v>
      </c>
      <c r="G97" s="39">
        <v>-0.1692</v>
      </c>
      <c r="H97" s="39">
        <v>0.008</v>
      </c>
      <c r="I97" s="40">
        <v>2098.305972</v>
      </c>
      <c r="J97" s="40">
        <v>2917.101817</v>
      </c>
      <c r="K97" s="39">
        <v>-0.280688</v>
      </c>
      <c r="L97" s="40">
        <v>2497.828311</v>
      </c>
      <c r="M97" s="39">
        <v>-0.159948</v>
      </c>
      <c r="N97" s="39">
        <v>0.00466036922675871</v>
      </c>
      <c r="O97" s="38">
        <v>48559530</v>
      </c>
      <c r="P97" s="38">
        <v>44656656</v>
      </c>
      <c r="Q97" s="39">
        <v>0.0874</v>
      </c>
      <c r="R97" s="39">
        <v>0.014</v>
      </c>
      <c r="S97" s="40">
        <v>22259.451955</v>
      </c>
      <c r="T97" s="40">
        <v>18646.338903</v>
      </c>
      <c r="U97" s="39">
        <v>0.193771</v>
      </c>
      <c r="V97" s="39">
        <v>0.00790706457191692</v>
      </c>
      <c r="W97" s="38">
        <v>426341</v>
      </c>
      <c r="X97" s="39">
        <v>0.0103</v>
      </c>
      <c r="Y97" s="38">
        <v>446438</v>
      </c>
      <c r="Z97" s="39">
        <v>-0.04501633</v>
      </c>
    </row>
    <row r="98" ht="13.8" customHeight="true" spans="1:26">
      <c r="A98" s="36"/>
      <c r="B98" s="37" t="s">
        <v>118</v>
      </c>
      <c r="C98" s="38">
        <v>113073</v>
      </c>
      <c r="D98" s="38">
        <v>477641</v>
      </c>
      <c r="E98" s="39">
        <v>-0.7633</v>
      </c>
      <c r="F98" s="38">
        <v>107435</v>
      </c>
      <c r="G98" s="39">
        <v>0.0525</v>
      </c>
      <c r="H98" s="39">
        <v>0.0002</v>
      </c>
      <c r="I98" s="40">
        <v>39.491094</v>
      </c>
      <c r="J98" s="40">
        <v>166.910775</v>
      </c>
      <c r="K98" s="39">
        <v>-0.7634</v>
      </c>
      <c r="L98" s="40">
        <v>37.828689</v>
      </c>
      <c r="M98" s="39">
        <v>0.043946</v>
      </c>
      <c r="N98" s="39">
        <v>8.77103156853788e-5</v>
      </c>
      <c r="O98" s="38">
        <v>416278</v>
      </c>
      <c r="P98" s="38">
        <v>1814409</v>
      </c>
      <c r="Q98" s="39">
        <v>-0.7706</v>
      </c>
      <c r="R98" s="39">
        <v>0.0001</v>
      </c>
      <c r="S98" s="40">
        <v>146.440113</v>
      </c>
      <c r="T98" s="40">
        <v>623.114778</v>
      </c>
      <c r="U98" s="39">
        <v>-0.764987</v>
      </c>
      <c r="V98" s="39">
        <v>5.20188651432506e-5</v>
      </c>
      <c r="W98" s="38">
        <v>11370</v>
      </c>
      <c r="X98" s="39">
        <v>0.0003</v>
      </c>
      <c r="Y98" s="38">
        <v>12081</v>
      </c>
      <c r="Z98" s="39">
        <v>-0.05885274</v>
      </c>
    </row>
    <row r="99" ht="13.8" customHeight="true" spans="1:26">
      <c r="A99" s="36"/>
      <c r="B99" s="37" t="s">
        <v>119</v>
      </c>
      <c r="C99" s="38">
        <v>8300252</v>
      </c>
      <c r="D99" s="38">
        <v>11133353</v>
      </c>
      <c r="E99" s="39">
        <v>-0.2545</v>
      </c>
      <c r="F99" s="38">
        <v>8604151</v>
      </c>
      <c r="G99" s="39">
        <v>-0.0353</v>
      </c>
      <c r="H99" s="39">
        <v>0.0145</v>
      </c>
      <c r="I99" s="40">
        <v>3883.887862</v>
      </c>
      <c r="J99" s="40">
        <v>4033.207155</v>
      </c>
      <c r="K99" s="39">
        <v>-0.037022</v>
      </c>
      <c r="L99" s="40">
        <v>4039.881952</v>
      </c>
      <c r="M99" s="39">
        <v>-0.038614</v>
      </c>
      <c r="N99" s="39">
        <v>0.00862617354846212</v>
      </c>
      <c r="O99" s="38">
        <v>58141991</v>
      </c>
      <c r="P99" s="38">
        <v>39913352</v>
      </c>
      <c r="Q99" s="39">
        <v>0.4567</v>
      </c>
      <c r="R99" s="39">
        <v>0.0168</v>
      </c>
      <c r="S99" s="40">
        <v>26623.741906</v>
      </c>
      <c r="T99" s="40">
        <v>15956.568283</v>
      </c>
      <c r="U99" s="39">
        <v>0.668513</v>
      </c>
      <c r="V99" s="39">
        <v>0.00945735981381633</v>
      </c>
      <c r="W99" s="38">
        <v>444889</v>
      </c>
      <c r="X99" s="39">
        <v>0.0108</v>
      </c>
      <c r="Y99" s="38">
        <v>434255</v>
      </c>
      <c r="Z99" s="39">
        <v>0.02448792</v>
      </c>
    </row>
    <row r="100" ht="13.8" customHeight="true" spans="1:26">
      <c r="A100" s="36"/>
      <c r="B100" s="37" t="s">
        <v>120</v>
      </c>
      <c r="C100" s="38">
        <v>3091939</v>
      </c>
      <c r="D100" s="38">
        <v>3627001</v>
      </c>
      <c r="E100" s="39">
        <v>-0.1475</v>
      </c>
      <c r="F100" s="38">
        <v>3183584</v>
      </c>
      <c r="G100" s="39">
        <v>-0.0288</v>
      </c>
      <c r="H100" s="39">
        <v>0.0054</v>
      </c>
      <c r="I100" s="40">
        <v>2863.953182</v>
      </c>
      <c r="J100" s="40">
        <v>2748.356248</v>
      </c>
      <c r="K100" s="39">
        <v>0.04206</v>
      </c>
      <c r="L100" s="40">
        <v>2954.217585</v>
      </c>
      <c r="M100" s="39">
        <v>-0.030554</v>
      </c>
      <c r="N100" s="39">
        <v>0.00636088323360617</v>
      </c>
      <c r="O100" s="38">
        <v>20848288</v>
      </c>
      <c r="P100" s="38">
        <v>17618249</v>
      </c>
      <c r="Q100" s="39">
        <v>0.1833</v>
      </c>
      <c r="R100" s="39">
        <v>0.006</v>
      </c>
      <c r="S100" s="40">
        <v>18962.125906</v>
      </c>
      <c r="T100" s="40">
        <v>15519.845174</v>
      </c>
      <c r="U100" s="39">
        <v>0.221799</v>
      </c>
      <c r="V100" s="39">
        <v>0.0067357792214593</v>
      </c>
      <c r="W100" s="38">
        <v>162903</v>
      </c>
      <c r="X100" s="39">
        <v>0.004</v>
      </c>
      <c r="Y100" s="38">
        <v>160698</v>
      </c>
      <c r="Z100" s="39">
        <v>0.01372139</v>
      </c>
    </row>
    <row r="101" ht="13.8" customHeight="true" spans="1:26">
      <c r="A101" s="36"/>
      <c r="B101" s="37" t="s">
        <v>121</v>
      </c>
      <c r="C101" s="38">
        <v>1486278</v>
      </c>
      <c r="D101" s="38">
        <v>935794</v>
      </c>
      <c r="E101" s="39">
        <v>0.5883</v>
      </c>
      <c r="F101" s="38">
        <v>1512817</v>
      </c>
      <c r="G101" s="39">
        <v>-0.0175</v>
      </c>
      <c r="H101" s="39">
        <v>0.0026</v>
      </c>
      <c r="I101" s="40">
        <v>4242.443682</v>
      </c>
      <c r="J101" s="40">
        <v>2401.768466</v>
      </c>
      <c r="K101" s="39">
        <v>0.766383</v>
      </c>
      <c r="L101" s="40">
        <v>4311.744769</v>
      </c>
      <c r="M101" s="39">
        <v>-0.016073</v>
      </c>
      <c r="N101" s="39">
        <v>0.00942253143520564</v>
      </c>
      <c r="O101" s="38">
        <v>9030114</v>
      </c>
      <c r="P101" s="38">
        <v>4348112</v>
      </c>
      <c r="Q101" s="39">
        <v>1.0768</v>
      </c>
      <c r="R101" s="39">
        <v>0.0026</v>
      </c>
      <c r="S101" s="40">
        <v>23507.267466</v>
      </c>
      <c r="T101" s="40">
        <v>11233.294386</v>
      </c>
      <c r="U101" s="39">
        <v>1.092642</v>
      </c>
      <c r="V101" s="39">
        <v>0.0083503170760335</v>
      </c>
      <c r="W101" s="38">
        <v>169501</v>
      </c>
      <c r="X101" s="39">
        <v>0.0041</v>
      </c>
      <c r="Y101" s="38">
        <v>175400</v>
      </c>
      <c r="Z101" s="39">
        <v>-0.0336317</v>
      </c>
    </row>
    <row r="102" ht="13.8" customHeight="true" spans="1:26">
      <c r="A102" s="36"/>
      <c r="B102" s="37" t="s">
        <v>122</v>
      </c>
      <c r="C102" s="38">
        <v>832</v>
      </c>
      <c r="D102" s="38">
        <v>0</v>
      </c>
      <c r="E102" s="39"/>
      <c r="F102" s="38">
        <v>1134</v>
      </c>
      <c r="G102" s="39">
        <v>-0.2663</v>
      </c>
      <c r="H102" s="39">
        <v>0</v>
      </c>
      <c r="I102" s="40">
        <v>0.892241</v>
      </c>
      <c r="J102" s="40">
        <v>0</v>
      </c>
      <c r="K102" s="39"/>
      <c r="L102" s="40">
        <v>1.36776</v>
      </c>
      <c r="M102" s="39">
        <v>-0.347663</v>
      </c>
      <c r="N102" s="39">
        <v>1.98168072470816e-6</v>
      </c>
      <c r="O102" s="38">
        <v>1966</v>
      </c>
      <c r="P102" s="38">
        <v>0</v>
      </c>
      <c r="Q102" s="39"/>
      <c r="R102" s="39">
        <v>0</v>
      </c>
      <c r="S102" s="40">
        <v>2.260001</v>
      </c>
      <c r="T102" s="40">
        <v>0</v>
      </c>
      <c r="U102" s="39"/>
      <c r="V102" s="39">
        <v>8.02803854997103e-7</v>
      </c>
      <c r="W102" s="38">
        <v>77</v>
      </c>
      <c r="X102" s="39">
        <v>0</v>
      </c>
      <c r="Y102" s="38">
        <v>65</v>
      </c>
      <c r="Z102" s="39">
        <v>0.18461538</v>
      </c>
    </row>
    <row r="103" ht="13.8" customHeight="true" spans="1:26">
      <c r="A103" s="36"/>
      <c r="B103" s="37" t="s">
        <v>123</v>
      </c>
      <c r="C103" s="38">
        <v>4868119</v>
      </c>
      <c r="D103" s="38">
        <v>7627259</v>
      </c>
      <c r="E103" s="39">
        <v>-0.3617</v>
      </c>
      <c r="F103" s="38">
        <v>6749682</v>
      </c>
      <c r="G103" s="39">
        <v>-0.2788</v>
      </c>
      <c r="H103" s="39">
        <v>0.0085</v>
      </c>
      <c r="I103" s="40">
        <v>18.754614</v>
      </c>
      <c r="J103" s="40">
        <v>29.538007</v>
      </c>
      <c r="K103" s="39">
        <v>-0.365068</v>
      </c>
      <c r="L103" s="40">
        <v>35.122388</v>
      </c>
      <c r="M103" s="39">
        <v>-0.466021</v>
      </c>
      <c r="N103" s="39">
        <v>4.1654280696742e-5</v>
      </c>
      <c r="O103" s="38">
        <v>30579185</v>
      </c>
      <c r="P103" s="38">
        <v>26349823</v>
      </c>
      <c r="Q103" s="39">
        <v>0.1605</v>
      </c>
      <c r="R103" s="39">
        <v>0.0088</v>
      </c>
      <c r="S103" s="40">
        <v>125.38173</v>
      </c>
      <c r="T103" s="40">
        <v>107.62493</v>
      </c>
      <c r="U103" s="39">
        <v>0.164988</v>
      </c>
      <c r="V103" s="39">
        <v>4.45384476335214e-5</v>
      </c>
      <c r="W103" s="38">
        <v>1164293</v>
      </c>
      <c r="X103" s="39">
        <v>0.0282</v>
      </c>
      <c r="Y103" s="38">
        <v>1023972</v>
      </c>
      <c r="Z103" s="39">
        <v>0.13703597</v>
      </c>
    </row>
    <row r="104" ht="13.8" customHeight="true" spans="1:26">
      <c r="A104" s="36"/>
      <c r="B104" s="37" t="s">
        <v>124</v>
      </c>
      <c r="C104" s="38">
        <v>1469556</v>
      </c>
      <c r="D104" s="38">
        <v>3842995</v>
      </c>
      <c r="E104" s="39">
        <v>-0.6176</v>
      </c>
      <c r="F104" s="38">
        <v>1818450</v>
      </c>
      <c r="G104" s="39">
        <v>-0.1919</v>
      </c>
      <c r="H104" s="39">
        <v>0.0026</v>
      </c>
      <c r="I104" s="40">
        <v>2.337962</v>
      </c>
      <c r="J104" s="40">
        <v>8.183236</v>
      </c>
      <c r="K104" s="39">
        <v>-0.714299</v>
      </c>
      <c r="L104" s="40">
        <v>2.577178</v>
      </c>
      <c r="M104" s="39">
        <v>-0.092821</v>
      </c>
      <c r="N104" s="39">
        <v>5.19264888130016e-6</v>
      </c>
      <c r="O104" s="38">
        <v>8609953</v>
      </c>
      <c r="P104" s="38">
        <v>16350622</v>
      </c>
      <c r="Q104" s="39">
        <v>-0.4734</v>
      </c>
      <c r="R104" s="39">
        <v>0.0025</v>
      </c>
      <c r="S104" s="40">
        <v>13.423411</v>
      </c>
      <c r="T104" s="40">
        <v>36.563594</v>
      </c>
      <c r="U104" s="39">
        <v>-0.632875</v>
      </c>
      <c r="V104" s="39">
        <v>4.76830147332259e-6</v>
      </c>
      <c r="W104" s="38">
        <v>364467</v>
      </c>
      <c r="X104" s="39">
        <v>0.0088</v>
      </c>
      <c r="Y104" s="38">
        <v>439869</v>
      </c>
      <c r="Z104" s="39">
        <v>-0.17141922</v>
      </c>
    </row>
    <row r="105" ht="13.8" customHeight="true" spans="1:26">
      <c r="A105" s="36"/>
      <c r="B105" s="37" t="s">
        <v>125</v>
      </c>
      <c r="C105" s="38">
        <v>4872004</v>
      </c>
      <c r="D105" s="38">
        <v>13917364</v>
      </c>
      <c r="E105" s="39">
        <v>-0.6499</v>
      </c>
      <c r="F105" s="38">
        <v>4560553</v>
      </c>
      <c r="G105" s="39">
        <v>0.0683</v>
      </c>
      <c r="H105" s="39">
        <v>0.0085</v>
      </c>
      <c r="I105" s="40">
        <v>50.395678</v>
      </c>
      <c r="J105" s="40">
        <v>159.74922</v>
      </c>
      <c r="K105" s="39">
        <v>-0.684533</v>
      </c>
      <c r="L105" s="40">
        <v>51.012182</v>
      </c>
      <c r="M105" s="39">
        <v>-0.012085</v>
      </c>
      <c r="N105" s="39">
        <v>0.000111929561297003</v>
      </c>
      <c r="O105" s="38">
        <v>37153617</v>
      </c>
      <c r="P105" s="38">
        <v>46392112</v>
      </c>
      <c r="Q105" s="39">
        <v>-0.1991</v>
      </c>
      <c r="R105" s="39">
        <v>0.0107</v>
      </c>
      <c r="S105" s="40">
        <v>429.031655</v>
      </c>
      <c r="T105" s="40">
        <v>517.885502</v>
      </c>
      <c r="U105" s="39">
        <v>-0.17157</v>
      </c>
      <c r="V105" s="39">
        <v>0.000152401820419454</v>
      </c>
      <c r="W105" s="38">
        <v>490901</v>
      </c>
      <c r="X105" s="39">
        <v>0.0119</v>
      </c>
      <c r="Y105" s="38">
        <v>392432</v>
      </c>
      <c r="Z105" s="39">
        <v>0.2509199</v>
      </c>
    </row>
    <row r="106" ht="13.8" customHeight="true" spans="1:26">
      <c r="A106" s="36"/>
      <c r="B106" s="37" t="s">
        <v>126</v>
      </c>
      <c r="C106" s="38">
        <v>492574</v>
      </c>
      <c r="D106" s="38">
        <v>1545329</v>
      </c>
      <c r="E106" s="39">
        <v>-0.6812</v>
      </c>
      <c r="F106" s="38">
        <v>716501</v>
      </c>
      <c r="G106" s="39">
        <v>-0.3125</v>
      </c>
      <c r="H106" s="39">
        <v>0.0009</v>
      </c>
      <c r="I106" s="40">
        <v>2.983591</v>
      </c>
      <c r="J106" s="40">
        <v>7.645286</v>
      </c>
      <c r="K106" s="39">
        <v>-0.609748</v>
      </c>
      <c r="L106" s="40">
        <v>3.829208</v>
      </c>
      <c r="M106" s="39">
        <v>-0.220833</v>
      </c>
      <c r="N106" s="39">
        <v>6.62660063269088e-6</v>
      </c>
      <c r="O106" s="38">
        <v>5096691</v>
      </c>
      <c r="P106" s="38">
        <v>5542865</v>
      </c>
      <c r="Q106" s="39">
        <v>-0.0805</v>
      </c>
      <c r="R106" s="39">
        <v>0.0015</v>
      </c>
      <c r="S106" s="40">
        <v>23.507868</v>
      </c>
      <c r="T106" s="40">
        <v>26.417169</v>
      </c>
      <c r="U106" s="39">
        <v>-0.110129</v>
      </c>
      <c r="V106" s="39">
        <v>8.35053039939498e-6</v>
      </c>
      <c r="W106" s="38">
        <v>34538</v>
      </c>
      <c r="X106" s="39">
        <v>0.0008</v>
      </c>
      <c r="Y106" s="38">
        <v>59867</v>
      </c>
      <c r="Z106" s="39">
        <v>-0.42308784</v>
      </c>
    </row>
    <row r="107" ht="13.8" customHeight="true" spans="1:26">
      <c r="A107" s="36"/>
      <c r="B107" s="37" t="s">
        <v>127</v>
      </c>
      <c r="C107" s="38">
        <v>281095</v>
      </c>
      <c r="D107" s="38">
        <v>2756434</v>
      </c>
      <c r="E107" s="39">
        <v>-0.898</v>
      </c>
      <c r="F107" s="38">
        <v>328814</v>
      </c>
      <c r="G107" s="39">
        <v>-0.1451</v>
      </c>
      <c r="H107" s="39">
        <v>0.0005</v>
      </c>
      <c r="I107" s="40">
        <v>0.827359</v>
      </c>
      <c r="J107" s="40">
        <v>5.560262</v>
      </c>
      <c r="K107" s="39">
        <v>-0.851201</v>
      </c>
      <c r="L107" s="40">
        <v>1.510567</v>
      </c>
      <c r="M107" s="39">
        <v>-0.452286</v>
      </c>
      <c r="N107" s="39">
        <v>1.83757682365394e-6</v>
      </c>
      <c r="O107" s="38">
        <v>1278196</v>
      </c>
      <c r="P107" s="38">
        <v>5957128</v>
      </c>
      <c r="Q107" s="39">
        <v>-0.7854</v>
      </c>
      <c r="R107" s="39">
        <v>0.0004</v>
      </c>
      <c r="S107" s="40">
        <v>4.082758</v>
      </c>
      <c r="T107" s="40">
        <v>13.566203</v>
      </c>
      <c r="U107" s="39">
        <v>-0.699049</v>
      </c>
      <c r="V107" s="39">
        <v>1.45028867749185e-6</v>
      </c>
      <c r="W107" s="38">
        <v>59229</v>
      </c>
      <c r="X107" s="39">
        <v>0.0014</v>
      </c>
      <c r="Y107" s="38">
        <v>48058</v>
      </c>
      <c r="Z107" s="39">
        <v>0.23244829</v>
      </c>
    </row>
    <row r="108" ht="13.8" customHeight="true" spans="1:26">
      <c r="A108" s="36"/>
      <c r="B108" s="37" t="s">
        <v>128</v>
      </c>
      <c r="C108" s="38">
        <v>221447</v>
      </c>
      <c r="D108" s="38">
        <v>2573084</v>
      </c>
      <c r="E108" s="39">
        <v>-0.9139</v>
      </c>
      <c r="F108" s="38">
        <v>264254</v>
      </c>
      <c r="G108" s="39">
        <v>-0.162</v>
      </c>
      <c r="H108" s="39">
        <v>0.0004</v>
      </c>
      <c r="I108" s="40">
        <v>0.558085</v>
      </c>
      <c r="J108" s="40">
        <v>6.469824</v>
      </c>
      <c r="K108" s="39">
        <v>-0.91374</v>
      </c>
      <c r="L108" s="40">
        <v>1.09573</v>
      </c>
      <c r="M108" s="39">
        <v>-0.490673</v>
      </c>
      <c r="N108" s="39">
        <v>1.23951520637222e-6</v>
      </c>
      <c r="O108" s="38">
        <v>1267349</v>
      </c>
      <c r="P108" s="38">
        <v>5317620</v>
      </c>
      <c r="Q108" s="39">
        <v>-0.7617</v>
      </c>
      <c r="R108" s="39">
        <v>0.0004</v>
      </c>
      <c r="S108" s="40">
        <v>3.393768</v>
      </c>
      <c r="T108" s="40">
        <v>13.955104</v>
      </c>
      <c r="U108" s="39">
        <v>-0.756808</v>
      </c>
      <c r="V108" s="39">
        <v>1.20554372912481e-6</v>
      </c>
      <c r="W108" s="38">
        <v>51402</v>
      </c>
      <c r="X108" s="39">
        <v>0.0012</v>
      </c>
      <c r="Y108" s="38">
        <v>43099</v>
      </c>
      <c r="Z108" s="39">
        <v>0.19264948</v>
      </c>
    </row>
    <row r="109" ht="13.8" customHeight="true" spans="1:26">
      <c r="A109" s="36"/>
      <c r="B109" s="37" t="s">
        <v>129</v>
      </c>
      <c r="C109" s="38">
        <v>2375309</v>
      </c>
      <c r="D109" s="38">
        <v>3478355</v>
      </c>
      <c r="E109" s="39">
        <v>-0.3171</v>
      </c>
      <c r="F109" s="38">
        <v>4068940</v>
      </c>
      <c r="G109" s="39">
        <v>-0.4162</v>
      </c>
      <c r="H109" s="39">
        <v>0.0041</v>
      </c>
      <c r="I109" s="40">
        <v>6.386286</v>
      </c>
      <c r="J109" s="40">
        <v>7.490725</v>
      </c>
      <c r="K109" s="39">
        <v>-0.147441</v>
      </c>
      <c r="L109" s="40">
        <v>16.242757</v>
      </c>
      <c r="M109" s="39">
        <v>-0.606823</v>
      </c>
      <c r="N109" s="39">
        <v>1.41840375735632e-5</v>
      </c>
      <c r="O109" s="38">
        <v>10311310</v>
      </c>
      <c r="P109" s="38">
        <v>8605496</v>
      </c>
      <c r="Q109" s="39">
        <v>0.1982</v>
      </c>
      <c r="R109" s="39">
        <v>0.003</v>
      </c>
      <c r="S109" s="40">
        <v>30.440381</v>
      </c>
      <c r="T109" s="40">
        <v>22.768972</v>
      </c>
      <c r="U109" s="39">
        <v>0.336924</v>
      </c>
      <c r="V109" s="39">
        <v>1.08131169917096e-5</v>
      </c>
      <c r="W109" s="38">
        <v>331264</v>
      </c>
      <c r="X109" s="39">
        <v>0.008</v>
      </c>
      <c r="Y109" s="38">
        <v>372865</v>
      </c>
      <c r="Z109" s="39">
        <v>-0.11157121</v>
      </c>
    </row>
    <row r="110" ht="13.8" customHeight="true" spans="1:26">
      <c r="A110" s="36"/>
      <c r="B110" s="37" t="s">
        <v>130</v>
      </c>
      <c r="C110" s="38">
        <v>2413995</v>
      </c>
      <c r="D110" s="38">
        <v>9803489</v>
      </c>
      <c r="E110" s="39">
        <v>-0.7538</v>
      </c>
      <c r="F110" s="38">
        <v>2356869</v>
      </c>
      <c r="G110" s="39">
        <v>0.0242</v>
      </c>
      <c r="H110" s="39">
        <v>0.0042</v>
      </c>
      <c r="I110" s="40">
        <v>14.377441</v>
      </c>
      <c r="J110" s="40">
        <v>47.765378</v>
      </c>
      <c r="K110" s="39">
        <v>-0.698999</v>
      </c>
      <c r="L110" s="40">
        <v>16.214511</v>
      </c>
      <c r="M110" s="39">
        <v>-0.113298</v>
      </c>
      <c r="N110" s="39">
        <v>3.19325134132245e-5</v>
      </c>
      <c r="O110" s="38">
        <v>15408774</v>
      </c>
      <c r="P110" s="38">
        <v>23685673</v>
      </c>
      <c r="Q110" s="39">
        <v>-0.3494</v>
      </c>
      <c r="R110" s="39">
        <v>0.0045</v>
      </c>
      <c r="S110" s="40">
        <v>90.800759</v>
      </c>
      <c r="T110" s="40">
        <v>135.374327</v>
      </c>
      <c r="U110" s="39">
        <v>-0.329262</v>
      </c>
      <c r="V110" s="39">
        <v>3.22544987200727e-5</v>
      </c>
      <c r="W110" s="38">
        <v>185914</v>
      </c>
      <c r="X110" s="39">
        <v>0.0045</v>
      </c>
      <c r="Y110" s="38">
        <v>182145</v>
      </c>
      <c r="Z110" s="39">
        <v>0.02069231</v>
      </c>
    </row>
    <row r="111" ht="13.8" customHeight="true" spans="1:26">
      <c r="A111" s="36"/>
      <c r="B111" s="37" t="s">
        <v>131</v>
      </c>
      <c r="C111" s="38">
        <v>427082</v>
      </c>
      <c r="D111" s="38">
        <v>1658385</v>
      </c>
      <c r="E111" s="39">
        <v>-0.7425</v>
      </c>
      <c r="F111" s="38">
        <v>514492</v>
      </c>
      <c r="G111" s="39">
        <v>-0.1699</v>
      </c>
      <c r="H111" s="39">
        <v>0.0007</v>
      </c>
      <c r="I111" s="40">
        <v>0.912991</v>
      </c>
      <c r="J111" s="40">
        <v>3.45795</v>
      </c>
      <c r="K111" s="39">
        <v>-0.735973</v>
      </c>
      <c r="L111" s="40">
        <v>1.054095</v>
      </c>
      <c r="M111" s="39">
        <v>-0.133863</v>
      </c>
      <c r="N111" s="39">
        <v>2.02776678782081e-6</v>
      </c>
      <c r="O111" s="38">
        <v>2478830</v>
      </c>
      <c r="P111" s="38">
        <v>5767642</v>
      </c>
      <c r="Q111" s="39">
        <v>-0.5702</v>
      </c>
      <c r="R111" s="39">
        <v>0.0007</v>
      </c>
      <c r="S111" s="40">
        <v>5.281306</v>
      </c>
      <c r="T111" s="40">
        <v>13.326589</v>
      </c>
      <c r="U111" s="39">
        <v>-0.603702</v>
      </c>
      <c r="V111" s="39">
        <v>1.8760402390173e-6</v>
      </c>
      <c r="W111" s="38">
        <v>50495</v>
      </c>
      <c r="X111" s="39">
        <v>0.0012</v>
      </c>
      <c r="Y111" s="38">
        <v>79541</v>
      </c>
      <c r="Z111" s="39">
        <v>-0.36517016</v>
      </c>
    </row>
    <row r="112" ht="13.8" customHeight="true" spans="1:26">
      <c r="A112" s="36"/>
      <c r="B112" s="37" t="s">
        <v>132</v>
      </c>
      <c r="C112" s="38">
        <v>209379</v>
      </c>
      <c r="D112" s="38">
        <v>3110983</v>
      </c>
      <c r="E112" s="39">
        <v>-0.9327</v>
      </c>
      <c r="F112" s="38">
        <v>365968</v>
      </c>
      <c r="G112" s="39">
        <v>-0.4279</v>
      </c>
      <c r="H112" s="39">
        <v>0.0004</v>
      </c>
      <c r="I112" s="40">
        <v>1.231992</v>
      </c>
      <c r="J112" s="40">
        <v>6.411013</v>
      </c>
      <c r="K112" s="39">
        <v>-0.807832</v>
      </c>
      <c r="L112" s="40">
        <v>1.563504</v>
      </c>
      <c r="M112" s="39">
        <v>-0.212031</v>
      </c>
      <c r="N112" s="39">
        <v>2.73627282247135e-6</v>
      </c>
      <c r="O112" s="38">
        <v>2828234</v>
      </c>
      <c r="P112" s="38">
        <v>8712296</v>
      </c>
      <c r="Q112" s="39">
        <v>-0.6754</v>
      </c>
      <c r="R112" s="39">
        <v>0.0008</v>
      </c>
      <c r="S112" s="40">
        <v>8.721435</v>
      </c>
      <c r="T112" s="40">
        <v>18.049237</v>
      </c>
      <c r="U112" s="39">
        <v>-0.516798</v>
      </c>
      <c r="V112" s="39">
        <v>3.0980524517939e-6</v>
      </c>
      <c r="W112" s="38">
        <v>28368</v>
      </c>
      <c r="X112" s="39">
        <v>0.0007</v>
      </c>
      <c r="Y112" s="38">
        <v>23401</v>
      </c>
      <c r="Z112" s="39">
        <v>0.21225589</v>
      </c>
    </row>
    <row r="113" ht="13.8" customHeight="true" spans="1:26">
      <c r="A113" s="36"/>
      <c r="B113" s="37" t="s">
        <v>133</v>
      </c>
      <c r="C113" s="38">
        <v>863595</v>
      </c>
      <c r="D113" s="38">
        <v>2762019</v>
      </c>
      <c r="E113" s="39">
        <v>-0.6873</v>
      </c>
      <c r="F113" s="38">
        <v>1240373</v>
      </c>
      <c r="G113" s="39">
        <v>-0.3038</v>
      </c>
      <c r="H113" s="39">
        <v>0.0015</v>
      </c>
      <c r="I113" s="40">
        <v>5.133696</v>
      </c>
      <c r="J113" s="40">
        <v>16.196798</v>
      </c>
      <c r="K113" s="39">
        <v>-0.683043</v>
      </c>
      <c r="L113" s="40">
        <v>10.568172</v>
      </c>
      <c r="M113" s="39">
        <v>-0.51423</v>
      </c>
      <c r="N113" s="39">
        <v>1.14020162822728e-5</v>
      </c>
      <c r="O113" s="38">
        <v>5441735</v>
      </c>
      <c r="P113" s="38">
        <v>7438839</v>
      </c>
      <c r="Q113" s="39">
        <v>-0.2685</v>
      </c>
      <c r="R113" s="39">
        <v>0.0016</v>
      </c>
      <c r="S113" s="40">
        <v>36.874268</v>
      </c>
      <c r="T113" s="40">
        <v>47.438654</v>
      </c>
      <c r="U113" s="39">
        <v>-0.222696</v>
      </c>
      <c r="V113" s="39">
        <v>1.30985802663788e-5</v>
      </c>
      <c r="W113" s="38">
        <v>133001</v>
      </c>
      <c r="X113" s="39">
        <v>0.0032</v>
      </c>
      <c r="Y113" s="38">
        <v>147289</v>
      </c>
      <c r="Z113" s="39">
        <v>-0.09700657</v>
      </c>
    </row>
    <row r="114" ht="13.8" customHeight="true" spans="1:26">
      <c r="A114" s="36"/>
      <c r="B114" s="37" t="s">
        <v>134</v>
      </c>
      <c r="C114" s="38">
        <v>2747733</v>
      </c>
      <c r="D114" s="38">
        <v>3580341</v>
      </c>
      <c r="E114" s="39">
        <v>-0.2325</v>
      </c>
      <c r="F114" s="38">
        <v>2294882</v>
      </c>
      <c r="G114" s="39">
        <v>0.1973</v>
      </c>
      <c r="H114" s="39">
        <v>0.0048</v>
      </c>
      <c r="I114" s="40">
        <v>5.604343</v>
      </c>
      <c r="J114" s="40">
        <v>6.784608</v>
      </c>
      <c r="K114" s="39">
        <v>-0.173962</v>
      </c>
      <c r="L114" s="40">
        <v>5.373049</v>
      </c>
      <c r="M114" s="39">
        <v>0.043047</v>
      </c>
      <c r="N114" s="39">
        <v>1.24473303712261e-5</v>
      </c>
      <c r="O114" s="38">
        <v>13010152</v>
      </c>
      <c r="P114" s="38">
        <v>4628833</v>
      </c>
      <c r="Q114" s="39">
        <v>1.8107</v>
      </c>
      <c r="R114" s="39">
        <v>0.0038</v>
      </c>
      <c r="S114" s="40">
        <v>27.717252</v>
      </c>
      <c r="T114" s="40">
        <v>9.113027</v>
      </c>
      <c r="U114" s="39">
        <v>2.041498</v>
      </c>
      <c r="V114" s="39">
        <v>9.84579951757817e-6</v>
      </c>
      <c r="W114" s="38">
        <v>141522</v>
      </c>
      <c r="X114" s="39">
        <v>0.0034</v>
      </c>
      <c r="Y114" s="38">
        <v>126394</v>
      </c>
      <c r="Z114" s="39">
        <v>0.11968923</v>
      </c>
    </row>
    <row r="115" ht="13.8" customHeight="true" spans="1:26">
      <c r="A115" s="36"/>
      <c r="B115" s="37" t="s">
        <v>135</v>
      </c>
      <c r="C115" s="38">
        <v>611219</v>
      </c>
      <c r="D115" s="38">
        <v>1902727</v>
      </c>
      <c r="E115" s="39">
        <v>-0.6788</v>
      </c>
      <c r="F115" s="38">
        <v>534975</v>
      </c>
      <c r="G115" s="39">
        <v>0.1425</v>
      </c>
      <c r="H115" s="39">
        <v>0.0011</v>
      </c>
      <c r="I115" s="40">
        <v>2.865052</v>
      </c>
      <c r="J115" s="40">
        <v>5.279006</v>
      </c>
      <c r="K115" s="39">
        <v>-0.457274</v>
      </c>
      <c r="L115" s="40">
        <v>3.221336</v>
      </c>
      <c r="M115" s="39">
        <v>-0.110601</v>
      </c>
      <c r="N115" s="39">
        <v>6.36332372496508e-6</v>
      </c>
      <c r="O115" s="38">
        <v>3799230</v>
      </c>
      <c r="P115" s="38">
        <v>2457722</v>
      </c>
      <c r="Q115" s="39">
        <v>0.5458</v>
      </c>
      <c r="R115" s="39">
        <v>0.0011</v>
      </c>
      <c r="S115" s="40">
        <v>17.818844</v>
      </c>
      <c r="T115" s="40">
        <v>8.22621</v>
      </c>
      <c r="U115" s="39">
        <v>1.166106</v>
      </c>
      <c r="V115" s="39">
        <v>6.32965943589937e-6</v>
      </c>
      <c r="W115" s="38">
        <v>117989</v>
      </c>
      <c r="X115" s="39">
        <v>0.0029</v>
      </c>
      <c r="Y115" s="38">
        <v>82169</v>
      </c>
      <c r="Z115" s="39">
        <v>0.43593083</v>
      </c>
    </row>
    <row r="116" ht="13.8" customHeight="true" spans="1:26">
      <c r="A116" s="7"/>
      <c r="B116" s="41" t="s">
        <v>51</v>
      </c>
      <c r="C116" s="9">
        <v>164675081</v>
      </c>
      <c r="D116" s="9">
        <v>253797014</v>
      </c>
      <c r="E116" s="15">
        <v>-0.3512</v>
      </c>
      <c r="F116" s="9">
        <v>206161685</v>
      </c>
      <c r="G116" s="15">
        <v>-0.2012</v>
      </c>
      <c r="H116" s="15">
        <v>0.287</v>
      </c>
      <c r="I116" s="18">
        <v>73561.045655</v>
      </c>
      <c r="J116" s="18">
        <v>98402.485812</v>
      </c>
      <c r="K116" s="15">
        <v>-0.252447</v>
      </c>
      <c r="L116" s="18">
        <v>90244.245288</v>
      </c>
      <c r="M116" s="15">
        <v>-0.184867</v>
      </c>
      <c r="N116" s="15">
        <v>0.163380192418742</v>
      </c>
      <c r="O116" s="9">
        <v>1068229170</v>
      </c>
      <c r="P116" s="9">
        <v>1128273890</v>
      </c>
      <c r="Q116" s="15">
        <v>-0.0532</v>
      </c>
      <c r="R116" s="15">
        <v>0.3087</v>
      </c>
      <c r="S116" s="18">
        <v>474465.261636</v>
      </c>
      <c r="T116" s="18">
        <v>504969.936815</v>
      </c>
      <c r="U116" s="15">
        <v>-0.060409</v>
      </c>
      <c r="V116" s="15">
        <v>0.168540872815362</v>
      </c>
      <c r="W116" s="9">
        <v>14443069</v>
      </c>
      <c r="X116" s="15">
        <v>0.3503</v>
      </c>
      <c r="Y116" s="9">
        <v>14842406</v>
      </c>
      <c r="Z116" s="15">
        <v>-0.02690514</v>
      </c>
    </row>
    <row r="117" ht="13.8" customHeight="true" spans="1:26">
      <c r="A117" s="36" t="s">
        <v>136</v>
      </c>
      <c r="B117" s="37" t="s">
        <v>137</v>
      </c>
      <c r="C117" s="38">
        <v>1711968</v>
      </c>
      <c r="D117" s="38">
        <v>1784575</v>
      </c>
      <c r="E117" s="39">
        <v>-0.0407</v>
      </c>
      <c r="F117" s="38">
        <v>1643012</v>
      </c>
      <c r="G117" s="39">
        <v>0.042</v>
      </c>
      <c r="H117" s="39">
        <v>0.003</v>
      </c>
      <c r="I117" s="40">
        <v>17995.859947</v>
      </c>
      <c r="J117" s="40">
        <v>20552.471545</v>
      </c>
      <c r="K117" s="39">
        <v>-0.124394</v>
      </c>
      <c r="L117" s="40">
        <v>17875.52803</v>
      </c>
      <c r="M117" s="39">
        <v>0.006732</v>
      </c>
      <c r="N117" s="39">
        <v>0.0399690764956077</v>
      </c>
      <c r="O117" s="38">
        <v>12361848</v>
      </c>
      <c r="P117" s="38">
        <v>10649252</v>
      </c>
      <c r="Q117" s="39">
        <v>0.1608</v>
      </c>
      <c r="R117" s="39">
        <v>0.0036</v>
      </c>
      <c r="S117" s="40">
        <v>127955.153396</v>
      </c>
      <c r="T117" s="40">
        <v>128009.49202</v>
      </c>
      <c r="U117" s="39">
        <v>-0.000424</v>
      </c>
      <c r="V117" s="39">
        <v>0.0454525862656939</v>
      </c>
      <c r="W117" s="38">
        <v>238712</v>
      </c>
      <c r="X117" s="39">
        <v>0.0058</v>
      </c>
      <c r="Y117" s="38">
        <v>236677</v>
      </c>
      <c r="Z117" s="39">
        <v>0.0086</v>
      </c>
    </row>
    <row r="118" ht="13.8" customHeight="true" spans="1:26">
      <c r="A118" s="36"/>
      <c r="B118" s="37" t="s">
        <v>138</v>
      </c>
      <c r="C118" s="38">
        <v>790255</v>
      </c>
      <c r="D118" s="38">
        <v>1070494</v>
      </c>
      <c r="E118" s="39">
        <v>-0.2618</v>
      </c>
      <c r="F118" s="38">
        <v>1390626</v>
      </c>
      <c r="G118" s="39">
        <v>-0.4317</v>
      </c>
      <c r="H118" s="39">
        <v>0.0014</v>
      </c>
      <c r="I118" s="40">
        <v>8194.349271</v>
      </c>
      <c r="J118" s="40">
        <v>10910.747304</v>
      </c>
      <c r="K118" s="39">
        <v>-0.248965</v>
      </c>
      <c r="L118" s="40">
        <v>14374.475017</v>
      </c>
      <c r="M118" s="39">
        <v>-0.429937</v>
      </c>
      <c r="N118" s="39">
        <v>0.0181997733817064</v>
      </c>
      <c r="O118" s="38">
        <v>6929264</v>
      </c>
      <c r="P118" s="38">
        <v>6548128</v>
      </c>
      <c r="Q118" s="39">
        <v>0.0582</v>
      </c>
      <c r="R118" s="39">
        <v>0.002</v>
      </c>
      <c r="S118" s="40">
        <v>71445.64045</v>
      </c>
      <c r="T118" s="40">
        <v>66298.431575</v>
      </c>
      <c r="U118" s="39">
        <v>0.077637</v>
      </c>
      <c r="V118" s="39">
        <v>0.0253791195561405</v>
      </c>
      <c r="W118" s="38">
        <v>131084</v>
      </c>
      <c r="X118" s="39">
        <v>0.0032</v>
      </c>
      <c r="Y118" s="38">
        <v>112053</v>
      </c>
      <c r="Z118" s="39">
        <v>0.1698</v>
      </c>
    </row>
    <row r="119" ht="13.8" customHeight="true" spans="1:26">
      <c r="A119" s="36"/>
      <c r="B119" s="37" t="s">
        <v>139</v>
      </c>
      <c r="C119" s="38">
        <v>923129</v>
      </c>
      <c r="D119" s="38">
        <v>1460362</v>
      </c>
      <c r="E119" s="39">
        <v>-0.3679</v>
      </c>
      <c r="F119" s="38">
        <v>1656941</v>
      </c>
      <c r="G119" s="39">
        <v>-0.4429</v>
      </c>
      <c r="H119" s="39">
        <v>0.0016</v>
      </c>
      <c r="I119" s="40">
        <v>9677.27423</v>
      </c>
      <c r="J119" s="40">
        <v>14850.247981</v>
      </c>
      <c r="K119" s="39">
        <v>-0.348343</v>
      </c>
      <c r="L119" s="40">
        <v>17285.308022</v>
      </c>
      <c r="M119" s="39">
        <v>-0.440145</v>
      </c>
      <c r="N119" s="39">
        <v>0.0214933720926364</v>
      </c>
      <c r="O119" s="38">
        <v>8796790</v>
      </c>
      <c r="P119" s="38">
        <v>8968645</v>
      </c>
      <c r="Q119" s="39">
        <v>-0.0192</v>
      </c>
      <c r="R119" s="39">
        <v>0.0025</v>
      </c>
      <c r="S119" s="40">
        <v>91438.932848</v>
      </c>
      <c r="T119" s="40">
        <v>90331.751714</v>
      </c>
      <c r="U119" s="39">
        <v>0.012257</v>
      </c>
      <c r="V119" s="39">
        <v>0.0324811926132757</v>
      </c>
      <c r="W119" s="38">
        <v>207696</v>
      </c>
      <c r="X119" s="39">
        <v>0.005</v>
      </c>
      <c r="Y119" s="38">
        <v>168411</v>
      </c>
      <c r="Z119" s="39">
        <v>0.2333</v>
      </c>
    </row>
    <row r="120" ht="13.8" customHeight="true" spans="1:26">
      <c r="A120" s="36"/>
      <c r="B120" s="37" t="s">
        <v>140</v>
      </c>
      <c r="C120" s="38">
        <v>969135</v>
      </c>
      <c r="D120" s="38">
        <v>1286808</v>
      </c>
      <c r="E120" s="39">
        <v>-0.2469</v>
      </c>
      <c r="F120" s="38">
        <v>919346</v>
      </c>
      <c r="G120" s="39">
        <v>0.0542</v>
      </c>
      <c r="H120" s="39">
        <v>0.0017</v>
      </c>
      <c r="I120" s="40">
        <v>6976.365142</v>
      </c>
      <c r="J120" s="40">
        <v>9708.014839</v>
      </c>
      <c r="K120" s="39">
        <v>-0.281381</v>
      </c>
      <c r="L120" s="40">
        <v>6850.307795</v>
      </c>
      <c r="M120" s="39">
        <v>0.018402</v>
      </c>
      <c r="N120" s="39">
        <v>0.0154946122521015</v>
      </c>
      <c r="O120" s="38">
        <v>7258674</v>
      </c>
      <c r="P120" s="38">
        <v>7463238</v>
      </c>
      <c r="Q120" s="39">
        <v>-0.0274</v>
      </c>
      <c r="R120" s="39">
        <v>0.0021</v>
      </c>
      <c r="S120" s="40">
        <v>51614.493773</v>
      </c>
      <c r="T120" s="40">
        <v>59752.02326</v>
      </c>
      <c r="U120" s="39">
        <v>-0.136188</v>
      </c>
      <c r="V120" s="39">
        <v>0.0183346443540018</v>
      </c>
      <c r="W120" s="38">
        <v>110393</v>
      </c>
      <c r="X120" s="39">
        <v>0.0027</v>
      </c>
      <c r="Y120" s="38">
        <v>107241</v>
      </c>
      <c r="Z120" s="39">
        <v>0.0294</v>
      </c>
    </row>
    <row r="121" ht="13.8" customHeight="true" spans="1:26">
      <c r="A121" s="36"/>
      <c r="B121" s="37" t="s">
        <v>141</v>
      </c>
      <c r="C121" s="38">
        <v>1678440</v>
      </c>
      <c r="D121" s="38">
        <v>1443882</v>
      </c>
      <c r="E121" s="39">
        <v>0.1624</v>
      </c>
      <c r="F121" s="38">
        <v>1488220</v>
      </c>
      <c r="G121" s="39">
        <v>0.1278</v>
      </c>
      <c r="H121" s="39">
        <v>0.0029</v>
      </c>
      <c r="I121" s="40">
        <v>17148.824775</v>
      </c>
      <c r="J121" s="40">
        <v>17332.291298</v>
      </c>
      <c r="K121" s="39">
        <v>-0.010585</v>
      </c>
      <c r="L121" s="40">
        <v>16065.861791</v>
      </c>
      <c r="M121" s="39">
        <v>0.067408</v>
      </c>
      <c r="N121" s="39">
        <v>0.0380877985970329</v>
      </c>
      <c r="O121" s="38">
        <v>12202823</v>
      </c>
      <c r="P121" s="38">
        <v>8242184</v>
      </c>
      <c r="Q121" s="39">
        <v>0.4805</v>
      </c>
      <c r="R121" s="39">
        <v>0.0035</v>
      </c>
      <c r="S121" s="40">
        <v>125528.716573</v>
      </c>
      <c r="T121" s="40">
        <v>101838.563767</v>
      </c>
      <c r="U121" s="39">
        <v>0.232625</v>
      </c>
      <c r="V121" s="39">
        <v>0.0445906606137091</v>
      </c>
      <c r="W121" s="38">
        <v>247216</v>
      </c>
      <c r="X121" s="39">
        <v>0.006</v>
      </c>
      <c r="Y121" s="38">
        <v>252670</v>
      </c>
      <c r="Z121" s="39">
        <v>-0.0216</v>
      </c>
    </row>
    <row r="122" ht="13.8" customHeight="true" spans="1:26">
      <c r="A122" s="36"/>
      <c r="B122" s="37" t="s">
        <v>142</v>
      </c>
      <c r="C122" s="38">
        <v>507969</v>
      </c>
      <c r="D122" s="38">
        <v>780928</v>
      </c>
      <c r="E122" s="39">
        <v>-0.3495</v>
      </c>
      <c r="F122" s="38">
        <v>759061</v>
      </c>
      <c r="G122" s="39">
        <v>-0.3308</v>
      </c>
      <c r="H122" s="39">
        <v>0.0009</v>
      </c>
      <c r="I122" s="40">
        <v>10347.519158</v>
      </c>
      <c r="J122" s="40">
        <v>15815.342163</v>
      </c>
      <c r="K122" s="39">
        <v>-0.345729</v>
      </c>
      <c r="L122" s="40">
        <v>15441.416382</v>
      </c>
      <c r="M122" s="39">
        <v>-0.329885</v>
      </c>
      <c r="N122" s="39">
        <v>0.0229819961915637</v>
      </c>
      <c r="O122" s="38">
        <v>4004370</v>
      </c>
      <c r="P122" s="38">
        <v>4369197</v>
      </c>
      <c r="Q122" s="39">
        <v>-0.0835</v>
      </c>
      <c r="R122" s="39">
        <v>0.0012</v>
      </c>
      <c r="S122" s="40">
        <v>81329.191821</v>
      </c>
      <c r="T122" s="40">
        <v>88208.157067</v>
      </c>
      <c r="U122" s="39">
        <v>-0.077986</v>
      </c>
      <c r="V122" s="39">
        <v>0.0288899822246529</v>
      </c>
      <c r="W122" s="38">
        <v>61563</v>
      </c>
      <c r="X122" s="39">
        <v>0.0015</v>
      </c>
      <c r="Y122" s="38">
        <v>55783</v>
      </c>
      <c r="Z122" s="39">
        <v>0.1036</v>
      </c>
    </row>
    <row r="123" ht="13.8" customHeight="true" spans="1:26">
      <c r="A123" s="36"/>
      <c r="B123" s="37" t="s">
        <v>143</v>
      </c>
      <c r="C123" s="38">
        <v>2795716</v>
      </c>
      <c r="D123" s="38">
        <v>1124669</v>
      </c>
      <c r="E123" s="39">
        <v>1.4858</v>
      </c>
      <c r="F123" s="38">
        <v>2490837</v>
      </c>
      <c r="G123" s="39">
        <v>0.1224</v>
      </c>
      <c r="H123" s="39">
        <v>0.0049</v>
      </c>
      <c r="I123" s="40">
        <v>28100.23305</v>
      </c>
      <c r="J123" s="40">
        <v>14654.161861</v>
      </c>
      <c r="K123" s="39">
        <v>0.91756</v>
      </c>
      <c r="L123" s="40">
        <v>26953.550548</v>
      </c>
      <c r="M123" s="39">
        <v>0.042543</v>
      </c>
      <c r="N123" s="39">
        <v>0.0624110416299993</v>
      </c>
      <c r="O123" s="38">
        <v>19317966</v>
      </c>
      <c r="P123" s="38">
        <v>6231578</v>
      </c>
      <c r="Q123" s="39">
        <v>2.1</v>
      </c>
      <c r="R123" s="39">
        <v>0.0056</v>
      </c>
      <c r="S123" s="40">
        <v>199761.011519</v>
      </c>
      <c r="T123" s="40">
        <v>83540.686176</v>
      </c>
      <c r="U123" s="39">
        <v>1.391182</v>
      </c>
      <c r="V123" s="39">
        <v>0.0709596633477481</v>
      </c>
      <c r="W123" s="38">
        <v>272425</v>
      </c>
      <c r="X123" s="39">
        <v>0.0066</v>
      </c>
      <c r="Y123" s="38">
        <v>254156</v>
      </c>
      <c r="Z123" s="39">
        <v>0.0719</v>
      </c>
    </row>
    <row r="124" ht="13.8" customHeight="true" spans="1:26">
      <c r="A124" s="36"/>
      <c r="B124" s="37" t="s">
        <v>144</v>
      </c>
      <c r="C124" s="38">
        <v>660792</v>
      </c>
      <c r="D124" s="38">
        <v>217498</v>
      </c>
      <c r="E124" s="39">
        <v>2.0382</v>
      </c>
      <c r="F124" s="38">
        <v>983498</v>
      </c>
      <c r="G124" s="39">
        <v>-0.3281</v>
      </c>
      <c r="H124" s="39">
        <v>0.0012</v>
      </c>
      <c r="I124" s="40">
        <v>7136.638516</v>
      </c>
      <c r="J124" s="40">
        <v>2120.571519</v>
      </c>
      <c r="K124" s="39">
        <v>2.365432</v>
      </c>
      <c r="L124" s="40">
        <v>10446.381868</v>
      </c>
      <c r="M124" s="39">
        <v>-0.316832</v>
      </c>
      <c r="N124" s="39">
        <v>0.0158505818342433</v>
      </c>
      <c r="O124" s="38">
        <v>4913458</v>
      </c>
      <c r="P124" s="38">
        <v>397633</v>
      </c>
      <c r="Q124" s="39">
        <v>11.3568</v>
      </c>
      <c r="R124" s="39">
        <v>0.0014</v>
      </c>
      <c r="S124" s="40">
        <v>52108.300713</v>
      </c>
      <c r="T124" s="40">
        <v>3865.052405</v>
      </c>
      <c r="U124" s="39">
        <v>12.481913</v>
      </c>
      <c r="V124" s="39">
        <v>0.0185100558317207</v>
      </c>
      <c r="W124" s="38">
        <v>85055</v>
      </c>
      <c r="X124" s="39">
        <v>0.0021</v>
      </c>
      <c r="Y124" s="38">
        <v>73029</v>
      </c>
      <c r="Z124" s="39">
        <v>0.1647</v>
      </c>
    </row>
    <row r="125" ht="13.8" customHeight="true" spans="1:26">
      <c r="A125" s="36"/>
      <c r="B125" s="37" t="s">
        <v>145</v>
      </c>
      <c r="C125" s="38">
        <v>1473226</v>
      </c>
      <c r="D125" s="38">
        <v>1884026</v>
      </c>
      <c r="E125" s="39">
        <v>-0.218</v>
      </c>
      <c r="F125" s="38">
        <v>1517421</v>
      </c>
      <c r="G125" s="39">
        <v>-0.0291</v>
      </c>
      <c r="H125" s="39">
        <v>0.0026</v>
      </c>
      <c r="I125" s="40">
        <v>58.680568</v>
      </c>
      <c r="J125" s="40">
        <v>90.812597</v>
      </c>
      <c r="K125" s="39">
        <v>-0.353828</v>
      </c>
      <c r="L125" s="40">
        <v>66.224899</v>
      </c>
      <c r="M125" s="39">
        <v>-0.11392</v>
      </c>
      <c r="N125" s="39">
        <v>0.000130330427004057</v>
      </c>
      <c r="O125" s="38">
        <v>11462649</v>
      </c>
      <c r="P125" s="38">
        <v>10908254</v>
      </c>
      <c r="Q125" s="39">
        <v>0.0508</v>
      </c>
      <c r="R125" s="39">
        <v>0.0033</v>
      </c>
      <c r="S125" s="40">
        <v>524.977414</v>
      </c>
      <c r="T125" s="40">
        <v>532.290143</v>
      </c>
      <c r="U125" s="39">
        <v>-0.013738</v>
      </c>
      <c r="V125" s="39">
        <v>0.00018648394038127</v>
      </c>
      <c r="W125" s="38">
        <v>160912</v>
      </c>
      <c r="X125" s="39">
        <v>0.0039</v>
      </c>
      <c r="Y125" s="38">
        <v>172802</v>
      </c>
      <c r="Z125" s="39">
        <v>-0.0688</v>
      </c>
    </row>
    <row r="126" ht="13.8" customHeight="true" spans="1:26">
      <c r="A126" s="36"/>
      <c r="B126" s="37" t="s">
        <v>146</v>
      </c>
      <c r="C126" s="38">
        <v>3000271</v>
      </c>
      <c r="D126" s="38">
        <v>1268057</v>
      </c>
      <c r="E126" s="39">
        <v>1.366</v>
      </c>
      <c r="F126" s="38">
        <v>2471212</v>
      </c>
      <c r="G126" s="39">
        <v>0.2141</v>
      </c>
      <c r="H126" s="39">
        <v>0.0052</v>
      </c>
      <c r="I126" s="40">
        <v>213.258136</v>
      </c>
      <c r="J126" s="40">
        <v>81.958864</v>
      </c>
      <c r="K126" s="39">
        <v>1.602014</v>
      </c>
      <c r="L126" s="40">
        <v>200.011932</v>
      </c>
      <c r="M126" s="39">
        <v>0.066227</v>
      </c>
      <c r="N126" s="39">
        <v>0.000473649538071431</v>
      </c>
      <c r="O126" s="38">
        <v>19370735</v>
      </c>
      <c r="P126" s="38">
        <v>7153348</v>
      </c>
      <c r="Q126" s="39">
        <v>1.7079</v>
      </c>
      <c r="R126" s="39">
        <v>0.0056</v>
      </c>
      <c r="S126" s="40">
        <v>1709.978237</v>
      </c>
      <c r="T126" s="40">
        <v>497.388196</v>
      </c>
      <c r="U126" s="39">
        <v>2.437915</v>
      </c>
      <c r="V126" s="39">
        <v>0.000607423235929874</v>
      </c>
      <c r="W126" s="38">
        <v>184029</v>
      </c>
      <c r="X126" s="39">
        <v>0.0045</v>
      </c>
      <c r="Y126" s="38">
        <v>201717</v>
      </c>
      <c r="Z126" s="39">
        <v>-0.0877</v>
      </c>
    </row>
    <row r="127" ht="13.8" customHeight="true" spans="1:26">
      <c r="A127" s="36"/>
      <c r="B127" s="37" t="s">
        <v>147</v>
      </c>
      <c r="C127" s="38">
        <v>536527</v>
      </c>
      <c r="D127" s="38">
        <v>924410</v>
      </c>
      <c r="E127" s="39">
        <v>-0.4196</v>
      </c>
      <c r="F127" s="38">
        <v>513171</v>
      </c>
      <c r="G127" s="39">
        <v>0.0455</v>
      </c>
      <c r="H127" s="39">
        <v>0.0009</v>
      </c>
      <c r="I127" s="40">
        <v>12.173963</v>
      </c>
      <c r="J127" s="40">
        <v>28.666511</v>
      </c>
      <c r="K127" s="39">
        <v>-0.575325</v>
      </c>
      <c r="L127" s="40">
        <v>13.47947</v>
      </c>
      <c r="M127" s="39">
        <v>-0.096852</v>
      </c>
      <c r="N127" s="39">
        <v>2.70385555252564e-5</v>
      </c>
      <c r="O127" s="38">
        <v>4760721</v>
      </c>
      <c r="P127" s="38">
        <v>4683044</v>
      </c>
      <c r="Q127" s="39">
        <v>0.0166</v>
      </c>
      <c r="R127" s="39">
        <v>0.0014</v>
      </c>
      <c r="S127" s="40">
        <v>139.314645</v>
      </c>
      <c r="T127" s="40">
        <v>148.924085</v>
      </c>
      <c r="U127" s="39">
        <v>-0.064526</v>
      </c>
      <c r="V127" s="39">
        <v>4.94877365379719e-5</v>
      </c>
      <c r="W127" s="38">
        <v>64684</v>
      </c>
      <c r="X127" s="39">
        <v>0.0016</v>
      </c>
      <c r="Y127" s="38">
        <v>72311</v>
      </c>
      <c r="Z127" s="39">
        <v>-0.1055</v>
      </c>
    </row>
    <row r="128" ht="13.8" customHeight="true" spans="1:26">
      <c r="A128" s="7"/>
      <c r="B128" s="41" t="s">
        <v>51</v>
      </c>
      <c r="C128" s="9">
        <v>15047428</v>
      </c>
      <c r="D128" s="9">
        <v>13245709</v>
      </c>
      <c r="E128" s="15">
        <v>0.136</v>
      </c>
      <c r="F128" s="9">
        <v>15833345</v>
      </c>
      <c r="G128" s="15">
        <v>-0.0496</v>
      </c>
      <c r="H128" s="15">
        <v>0.0262</v>
      </c>
      <c r="I128" s="18">
        <v>105861.176755</v>
      </c>
      <c r="J128" s="18">
        <v>106145.286482</v>
      </c>
      <c r="K128" s="15">
        <v>-0.002677</v>
      </c>
      <c r="L128" s="18">
        <v>125572.545753</v>
      </c>
      <c r="M128" s="15">
        <v>-0.156972</v>
      </c>
      <c r="N128" s="15">
        <v>0.235119270993271</v>
      </c>
      <c r="O128" s="9">
        <v>111379298</v>
      </c>
      <c r="P128" s="9">
        <v>75614501</v>
      </c>
      <c r="Q128" s="15">
        <v>0.473</v>
      </c>
      <c r="R128" s="15">
        <v>0.0322</v>
      </c>
      <c r="S128" s="18">
        <v>803555.711388</v>
      </c>
      <c r="T128" s="18">
        <v>623022.760408</v>
      </c>
      <c r="U128" s="15">
        <v>0.289769</v>
      </c>
      <c r="V128" s="15">
        <v>0.285441299719437</v>
      </c>
      <c r="W128" s="9">
        <v>1763769</v>
      </c>
      <c r="X128" s="15">
        <v>0.0428</v>
      </c>
      <c r="Y128" s="9">
        <v>1706850</v>
      </c>
      <c r="Z128" s="15">
        <v>0.0333</v>
      </c>
    </row>
    <row r="129" ht="13.8" customHeight="true" spans="1:26">
      <c r="A129" s="36" t="s">
        <v>148</v>
      </c>
      <c r="B129" s="37" t="s">
        <v>149</v>
      </c>
      <c r="C129" s="38">
        <v>9992110</v>
      </c>
      <c r="D129" s="38">
        <v>2568913</v>
      </c>
      <c r="E129" s="39">
        <v>2.8896</v>
      </c>
      <c r="F129" s="38">
        <v>11059977</v>
      </c>
      <c r="G129" s="39">
        <v>-0.0966</v>
      </c>
      <c r="H129" s="39">
        <v>0.0174</v>
      </c>
      <c r="I129" s="40">
        <v>6021.283101</v>
      </c>
      <c r="J129" s="40">
        <v>1677.180833</v>
      </c>
      <c r="K129" s="39">
        <v>2.590122</v>
      </c>
      <c r="L129" s="40">
        <v>6876.543842</v>
      </c>
      <c r="M129" s="39">
        <v>-0.124374</v>
      </c>
      <c r="N129" s="39">
        <v>0.0133733606270757</v>
      </c>
      <c r="O129" s="38">
        <v>37532174</v>
      </c>
      <c r="P129" s="38">
        <v>8826983</v>
      </c>
      <c r="Q129" s="39">
        <v>3.252</v>
      </c>
      <c r="R129" s="39">
        <v>0.0108</v>
      </c>
      <c r="S129" s="40">
        <v>23337.902471</v>
      </c>
      <c r="T129" s="40">
        <v>6569.822111</v>
      </c>
      <c r="U129" s="39">
        <v>2.552288</v>
      </c>
      <c r="V129" s="39">
        <v>0.00829015477040286</v>
      </c>
      <c r="W129" s="38">
        <v>369396</v>
      </c>
      <c r="X129" s="39">
        <v>0.009</v>
      </c>
      <c r="Y129" s="38">
        <v>415933</v>
      </c>
      <c r="Z129" s="39">
        <v>-0.1119</v>
      </c>
    </row>
    <row r="130" ht="13.8" customHeight="true" spans="1:26">
      <c r="A130" s="36"/>
      <c r="B130" s="37" t="s">
        <v>150</v>
      </c>
      <c r="C130" s="38">
        <v>3502196</v>
      </c>
      <c r="D130" s="38"/>
      <c r="E130" s="39"/>
      <c r="F130" s="38">
        <v>3118921</v>
      </c>
      <c r="G130" s="39">
        <v>0.1229</v>
      </c>
      <c r="H130" s="39">
        <v>0.0061</v>
      </c>
      <c r="I130" s="40">
        <v>3384.41655</v>
      </c>
      <c r="J130" s="40"/>
      <c r="K130" s="39"/>
      <c r="L130" s="40">
        <v>3365.454236</v>
      </c>
      <c r="M130" s="39">
        <v>0.005634</v>
      </c>
      <c r="N130" s="39">
        <v>0.00751684022760475</v>
      </c>
      <c r="O130" s="38">
        <v>24225117</v>
      </c>
      <c r="P130" s="38"/>
      <c r="Q130" s="39"/>
      <c r="R130" s="39">
        <v>0.007</v>
      </c>
      <c r="S130" s="40">
        <v>26128.286237</v>
      </c>
      <c r="T130" s="40"/>
      <c r="U130" s="39"/>
      <c r="V130" s="39">
        <v>0.00928136266998615</v>
      </c>
      <c r="W130" s="38">
        <v>306774</v>
      </c>
      <c r="X130" s="39">
        <v>0.0074</v>
      </c>
      <c r="Y130" s="38">
        <v>290748</v>
      </c>
      <c r="Z130" s="39">
        <v>0.0551</v>
      </c>
    </row>
    <row r="131" ht="13.8" customHeight="true" spans="1:26">
      <c r="A131" s="36"/>
      <c r="B131" s="37" t="s">
        <v>151</v>
      </c>
      <c r="C131" s="38">
        <v>2342424</v>
      </c>
      <c r="D131" s="38">
        <v>716237</v>
      </c>
      <c r="E131" s="39">
        <v>2.2705</v>
      </c>
      <c r="F131" s="38">
        <v>3010179</v>
      </c>
      <c r="G131" s="39">
        <v>-0.2218</v>
      </c>
      <c r="H131" s="39">
        <v>0.0041</v>
      </c>
      <c r="I131" s="40">
        <v>11.650427</v>
      </c>
      <c r="J131" s="40">
        <v>5.193689</v>
      </c>
      <c r="K131" s="39">
        <v>1.243189</v>
      </c>
      <c r="L131" s="40">
        <v>16.696038</v>
      </c>
      <c r="M131" s="39">
        <v>-0.302204</v>
      </c>
      <c r="N131" s="39">
        <v>2.58757741692206e-5</v>
      </c>
      <c r="O131" s="38">
        <v>8454006</v>
      </c>
      <c r="P131" s="38">
        <v>1192863</v>
      </c>
      <c r="Q131" s="39">
        <v>6.0872</v>
      </c>
      <c r="R131" s="39">
        <v>0.0024</v>
      </c>
      <c r="S131" s="40">
        <v>41.246273</v>
      </c>
      <c r="T131" s="40">
        <v>14.358401</v>
      </c>
      <c r="U131" s="39">
        <v>1.872623</v>
      </c>
      <c r="V131" s="39">
        <v>1.46516160694898e-5</v>
      </c>
      <c r="W131" s="38">
        <v>222342</v>
      </c>
      <c r="X131" s="39">
        <v>0.0054</v>
      </c>
      <c r="Y131" s="38">
        <v>218972</v>
      </c>
      <c r="Z131" s="39">
        <v>0.0154</v>
      </c>
    </row>
    <row r="132" ht="13.8" customHeight="true" spans="1:26">
      <c r="A132" s="36"/>
      <c r="B132" s="37" t="s">
        <v>152</v>
      </c>
      <c r="C132" s="38">
        <v>1913281</v>
      </c>
      <c r="D132" s="38"/>
      <c r="E132" s="39"/>
      <c r="F132" s="38">
        <v>1606313</v>
      </c>
      <c r="G132" s="39">
        <v>0.1911</v>
      </c>
      <c r="H132" s="39">
        <v>0.0033</v>
      </c>
      <c r="I132" s="40">
        <v>15.902256</v>
      </c>
      <c r="J132" s="40"/>
      <c r="K132" s="39"/>
      <c r="L132" s="40">
        <v>15.091388</v>
      </c>
      <c r="M132" s="39">
        <v>0.053731</v>
      </c>
      <c r="N132" s="39">
        <v>3.53191505373265e-5</v>
      </c>
      <c r="O132" s="38">
        <v>7856246</v>
      </c>
      <c r="P132" s="38"/>
      <c r="Q132" s="39"/>
      <c r="R132" s="39">
        <v>0.0023</v>
      </c>
      <c r="S132" s="40">
        <v>93.159882</v>
      </c>
      <c r="T132" s="40"/>
      <c r="U132" s="39"/>
      <c r="V132" s="39">
        <v>3.30925129682134e-5</v>
      </c>
      <c r="W132" s="38">
        <v>210957</v>
      </c>
      <c r="X132" s="39">
        <v>0.0051</v>
      </c>
      <c r="Y132" s="38">
        <v>291269</v>
      </c>
      <c r="Z132" s="39">
        <v>-0.2757</v>
      </c>
    </row>
    <row r="133" ht="13.8" customHeight="true" spans="1:26">
      <c r="A133" s="7"/>
      <c r="B133" s="8" t="s">
        <v>51</v>
      </c>
      <c r="C133" s="9">
        <v>17750011</v>
      </c>
      <c r="D133" s="9">
        <v>3285150</v>
      </c>
      <c r="E133" s="15">
        <v>4.4031</v>
      </c>
      <c r="F133" s="9">
        <v>18795390</v>
      </c>
      <c r="G133" s="15">
        <v>-0.0556</v>
      </c>
      <c r="H133" s="15">
        <v>0.0309</v>
      </c>
      <c r="I133" s="18">
        <v>9433.252333</v>
      </c>
      <c r="J133" s="18">
        <v>1682.374522</v>
      </c>
      <c r="K133" s="15">
        <v>4.607106</v>
      </c>
      <c r="L133" s="18">
        <v>10273.785503</v>
      </c>
      <c r="M133" s="15">
        <v>-0.081813</v>
      </c>
      <c r="N133" s="15">
        <v>0.020951395777166</v>
      </c>
      <c r="O133" s="9">
        <v>78067543</v>
      </c>
      <c r="P133" s="9">
        <v>10019846</v>
      </c>
      <c r="Q133" s="15">
        <v>6.7913</v>
      </c>
      <c r="R133" s="15">
        <v>0.0226</v>
      </c>
      <c r="S133" s="18">
        <v>49600.594863</v>
      </c>
      <c r="T133" s="18">
        <v>6584.180512</v>
      </c>
      <c r="U133" s="15">
        <v>6.533298</v>
      </c>
      <c r="V133" s="15">
        <v>0.0176192615694267</v>
      </c>
      <c r="W133" s="9">
        <v>1109469</v>
      </c>
      <c r="X133" s="15">
        <v>0.0269</v>
      </c>
      <c r="Y133" s="9">
        <v>1216922</v>
      </c>
      <c r="Z133" s="15">
        <v>-0.0883</v>
      </c>
    </row>
    <row r="134" ht="15" customHeight="true" spans="1:26">
      <c r="A134" s="10" t="s">
        <v>153</v>
      </c>
      <c r="B134" s="11"/>
      <c r="C134" s="12">
        <f>SUM(C30,C37,C81,C116,C128,C133)</f>
        <v>0</v>
      </c>
      <c r="D134" s="12">
        <f>SUM(D30,D37,D81,D116,D128,D133)</f>
        <v>0</v>
      </c>
      <c r="E134" s="15">
        <f>IFERROR((C134-D134)/ABS(D134),"-")</f>
        <v>0</v>
      </c>
      <c r="F134" s="16">
        <f>SUM(F30,F37,F81,F116,F128,F133)</f>
        <v>0</v>
      </c>
      <c r="G134" s="15">
        <f>IFERROR((C134-F134)/ABS(F134),"-")</f>
        <v>0</v>
      </c>
      <c r="H134" s="17">
        <f>IFERROR(C134/C134,"-")</f>
        <v>0</v>
      </c>
      <c r="I134" s="19">
        <f>SUM(I30,I37,I81,I116,I128,I133)</f>
        <v>0</v>
      </c>
      <c r="J134" s="19">
        <f>SUM(J30,J37,J81,J116,J128,J133)</f>
        <v>0</v>
      </c>
      <c r="K134" s="20">
        <f>IFERROR((I134-J134)/ABS(J134),"-")</f>
        <v>0</v>
      </c>
      <c r="L134" s="19">
        <f>SUM(L30,L37,L81,L116,L128,L133)</f>
        <v>0</v>
      </c>
      <c r="M134" s="20">
        <f>IFERROR((I134-L134)/ABS(L134),"-")</f>
        <v>0</v>
      </c>
      <c r="N134" s="21">
        <f>IFERROR(I134/I134,"-")</f>
        <v>0</v>
      </c>
      <c r="O134" s="12">
        <f>SUM(O30,O37,O81,O116,O128,O133)</f>
        <v>0</v>
      </c>
      <c r="P134" s="12">
        <f>SUM(P30,P37,P81,P116,P128,P133)</f>
        <v>0</v>
      </c>
      <c r="Q134" s="15">
        <f>IFERROR((O134-P134)/ABS(P134),"-")</f>
        <v>0</v>
      </c>
      <c r="R134" s="21">
        <f>IFERROR(O134/O134,"-")</f>
        <v>0</v>
      </c>
      <c r="S134" s="19">
        <f>SUM(S30,S37,S81,S116,S128,S133)</f>
        <v>0</v>
      </c>
      <c r="T134" s="19">
        <f>SUM(T30,T37,T81,T116,T128,T133)</f>
        <v>0</v>
      </c>
      <c r="U134" s="20">
        <f>IFERROR((S134-T134)/ABS(T134),"-")</f>
        <v>0</v>
      </c>
      <c r="V134" s="21">
        <f>IFERROR(S134/S134,"-")</f>
        <v>0</v>
      </c>
      <c r="W134" s="12">
        <f>SUM(W30,W37,W81,W116,W128,W133)</f>
        <v>0</v>
      </c>
      <c r="X134" s="21">
        <f>IFERROR(W134/W134,"-")</f>
        <v>0</v>
      </c>
      <c r="Y134" s="12">
        <f>SUM(Y30,Y37,Y81,Y116,Y128,Y133)</f>
        <v>0</v>
      </c>
      <c r="Z134" s="23">
        <f>IFERROR((W134-Y134)/ABS(Y134),"-")</f>
        <v>0</v>
      </c>
    </row>
    <row r="135" ht="13.8" customHeight="true" spans="1:26">
      <c r="A135" s="29" t="s">
        <v>157</v>
      </c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</sheetData>
  <mergeCells count="8">
    <mergeCell ref="A134:B134"/>
    <mergeCell ref="A135:Z135"/>
    <mergeCell ref="A4:A29"/>
    <mergeCell ref="A31:A36"/>
    <mergeCell ref="A38:A80"/>
    <mergeCell ref="A82:A115"/>
    <mergeCell ref="A117:A127"/>
    <mergeCell ref="A129:A132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5"/>
  <sheetViews>
    <sheetView workbookViewId="0">
      <selection activeCell="A18" sqref="A4:A29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163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36" t="s">
        <v>24</v>
      </c>
      <c r="B4" s="37" t="s">
        <v>25</v>
      </c>
      <c r="C4" s="38">
        <v>5254815</v>
      </c>
      <c r="D4" s="38">
        <v>3200805</v>
      </c>
      <c r="E4" s="39">
        <v>0.6417</v>
      </c>
      <c r="F4" s="38">
        <v>4900220</v>
      </c>
      <c r="G4" s="39">
        <v>0.0724</v>
      </c>
      <c r="H4" s="39">
        <v>0.0074</v>
      </c>
      <c r="I4" s="40">
        <v>20304.571183</v>
      </c>
      <c r="J4" s="40">
        <v>10957.662586</v>
      </c>
      <c r="K4" s="39">
        <v>0.853002</v>
      </c>
      <c r="L4" s="40">
        <v>19564.099907</v>
      </c>
      <c r="M4" s="39">
        <v>0.037848</v>
      </c>
      <c r="N4" s="39">
        <v>0.0387319411636302</v>
      </c>
      <c r="O4" s="38">
        <v>31717963</v>
      </c>
      <c r="P4" s="38">
        <v>23948618</v>
      </c>
      <c r="Q4" s="39">
        <v>0.3244</v>
      </c>
      <c r="R4" s="39">
        <v>0.0076</v>
      </c>
      <c r="S4" s="40">
        <v>122442.764476</v>
      </c>
      <c r="T4" s="40">
        <v>80947.787619</v>
      </c>
      <c r="U4" s="39">
        <v>0.512614</v>
      </c>
      <c r="V4" s="39">
        <v>0.0366664488700639</v>
      </c>
      <c r="W4" s="38">
        <v>485618</v>
      </c>
      <c r="X4" s="39">
        <v>0.0107</v>
      </c>
      <c r="Y4" s="38">
        <v>518760</v>
      </c>
      <c r="Z4" s="39">
        <v>-0.063887</v>
      </c>
    </row>
    <row r="5" ht="13.8" customHeight="true" spans="1:26">
      <c r="A5" s="36"/>
      <c r="B5" s="37" t="s">
        <v>26</v>
      </c>
      <c r="C5" s="38">
        <v>6106153</v>
      </c>
      <c r="D5" s="38">
        <v>6794349</v>
      </c>
      <c r="E5" s="39">
        <v>-0.1013</v>
      </c>
      <c r="F5" s="38">
        <v>6017551</v>
      </c>
      <c r="G5" s="39">
        <v>0.0147</v>
      </c>
      <c r="H5" s="39">
        <v>0.0086</v>
      </c>
      <c r="I5" s="40">
        <v>6046.778412</v>
      </c>
      <c r="J5" s="40">
        <v>6165.368186</v>
      </c>
      <c r="K5" s="39">
        <v>-0.019235</v>
      </c>
      <c r="L5" s="40">
        <v>6259.48615</v>
      </c>
      <c r="M5" s="39">
        <v>-0.033982</v>
      </c>
      <c r="N5" s="39">
        <v>0.0115345191766069</v>
      </c>
      <c r="O5" s="38">
        <v>44482792</v>
      </c>
      <c r="P5" s="38">
        <v>45377485</v>
      </c>
      <c r="Q5" s="39">
        <v>-0.0197</v>
      </c>
      <c r="R5" s="39">
        <v>0.0107</v>
      </c>
      <c r="S5" s="40">
        <v>44642.315916</v>
      </c>
      <c r="T5" s="40">
        <v>41592.222894</v>
      </c>
      <c r="U5" s="39">
        <v>0.073333</v>
      </c>
      <c r="V5" s="39">
        <v>0.0133684926257615</v>
      </c>
      <c r="W5" s="38">
        <v>467094</v>
      </c>
      <c r="X5" s="39">
        <v>0.0103</v>
      </c>
      <c r="Y5" s="38">
        <v>493136</v>
      </c>
      <c r="Z5" s="39">
        <v>-0.052809</v>
      </c>
    </row>
    <row r="6" ht="13.8" customHeight="true" spans="1:26">
      <c r="A6" s="36"/>
      <c r="B6" s="37" t="s">
        <v>27</v>
      </c>
      <c r="C6" s="38">
        <v>6158559</v>
      </c>
      <c r="D6" s="38">
        <v>5308061</v>
      </c>
      <c r="E6" s="39">
        <v>0.1602</v>
      </c>
      <c r="F6" s="38">
        <v>5663172</v>
      </c>
      <c r="G6" s="39">
        <v>0.0875</v>
      </c>
      <c r="H6" s="39">
        <v>0.0087</v>
      </c>
      <c r="I6" s="40">
        <v>7314.948289</v>
      </c>
      <c r="J6" s="40">
        <v>5375.38027</v>
      </c>
      <c r="K6" s="39">
        <v>0.360824</v>
      </c>
      <c r="L6" s="40">
        <v>6773.023491</v>
      </c>
      <c r="M6" s="39">
        <v>0.080012</v>
      </c>
      <c r="N6" s="39">
        <v>0.0139536139025559</v>
      </c>
      <c r="O6" s="38">
        <v>35349556</v>
      </c>
      <c r="P6" s="38">
        <v>31407570</v>
      </c>
      <c r="Q6" s="39">
        <v>0.1255</v>
      </c>
      <c r="R6" s="39">
        <v>0.0085</v>
      </c>
      <c r="S6" s="40">
        <v>40437.943452</v>
      </c>
      <c r="T6" s="40">
        <v>33582.434624</v>
      </c>
      <c r="U6" s="39">
        <v>0.20414</v>
      </c>
      <c r="V6" s="39">
        <v>0.0121094602228123</v>
      </c>
      <c r="W6" s="38">
        <v>183813</v>
      </c>
      <c r="X6" s="39">
        <v>0.0041</v>
      </c>
      <c r="Y6" s="38">
        <v>209644</v>
      </c>
      <c r="Z6" s="39">
        <v>-0.123214</v>
      </c>
    </row>
    <row r="7" ht="13.8" customHeight="true" spans="1:26">
      <c r="A7" s="36"/>
      <c r="B7" s="37" t="s">
        <v>28</v>
      </c>
      <c r="C7" s="38">
        <v>5421241</v>
      </c>
      <c r="D7" s="38">
        <v>1686751</v>
      </c>
      <c r="E7" s="39">
        <v>2.214</v>
      </c>
      <c r="F7" s="38">
        <v>4163679</v>
      </c>
      <c r="G7" s="39">
        <v>0.302</v>
      </c>
      <c r="H7" s="39">
        <v>0.0076</v>
      </c>
      <c r="I7" s="40">
        <v>5201.659604</v>
      </c>
      <c r="J7" s="40">
        <v>1329.945409</v>
      </c>
      <c r="K7" s="39">
        <v>2.911183</v>
      </c>
      <c r="L7" s="40">
        <v>3938.60238</v>
      </c>
      <c r="M7" s="39">
        <v>0.320687</v>
      </c>
      <c r="N7" s="39">
        <v>0.00992241460898426</v>
      </c>
      <c r="O7" s="38">
        <v>18109953</v>
      </c>
      <c r="P7" s="38">
        <v>9876487</v>
      </c>
      <c r="Q7" s="39">
        <v>0.8336</v>
      </c>
      <c r="R7" s="39">
        <v>0.0043</v>
      </c>
      <c r="S7" s="40">
        <v>16451.198671</v>
      </c>
      <c r="T7" s="40">
        <v>7609.219418</v>
      </c>
      <c r="U7" s="39">
        <v>1.162009</v>
      </c>
      <c r="V7" s="39">
        <v>0.0049264408354625</v>
      </c>
      <c r="W7" s="38">
        <v>199268</v>
      </c>
      <c r="X7" s="39">
        <v>0.0044</v>
      </c>
      <c r="Y7" s="38">
        <v>182073</v>
      </c>
      <c r="Z7" s="39">
        <v>0.09444</v>
      </c>
    </row>
    <row r="8" ht="13.8" customHeight="true" spans="1:26">
      <c r="A8" s="36"/>
      <c r="B8" s="37" t="s">
        <v>29</v>
      </c>
      <c r="C8" s="38">
        <v>6734094</v>
      </c>
      <c r="D8" s="38">
        <v>5356969</v>
      </c>
      <c r="E8" s="39">
        <v>0.2571</v>
      </c>
      <c r="F8" s="38">
        <v>4245612</v>
      </c>
      <c r="G8" s="39">
        <v>0.5861</v>
      </c>
      <c r="H8" s="39">
        <v>0.0095</v>
      </c>
      <c r="I8" s="40">
        <v>38098.195735</v>
      </c>
      <c r="J8" s="40">
        <v>24395.959239</v>
      </c>
      <c r="K8" s="39">
        <v>0.56166</v>
      </c>
      <c r="L8" s="40">
        <v>23505.549375</v>
      </c>
      <c r="M8" s="39">
        <v>0.620817</v>
      </c>
      <c r="N8" s="39">
        <v>0.0726741314726187</v>
      </c>
      <c r="O8" s="38">
        <v>40089518</v>
      </c>
      <c r="P8" s="38">
        <v>31032647</v>
      </c>
      <c r="Q8" s="39">
        <v>0.2918</v>
      </c>
      <c r="R8" s="39">
        <v>0.0096</v>
      </c>
      <c r="S8" s="40">
        <v>216172.263382</v>
      </c>
      <c r="T8" s="40">
        <v>136731.666582</v>
      </c>
      <c r="U8" s="39">
        <v>0.580996</v>
      </c>
      <c r="V8" s="39">
        <v>0.0647344845270601</v>
      </c>
      <c r="W8" s="38">
        <v>381383</v>
      </c>
      <c r="X8" s="39">
        <v>0.0084</v>
      </c>
      <c r="Y8" s="38">
        <v>353855</v>
      </c>
      <c r="Z8" s="39">
        <v>0.077795</v>
      </c>
    </row>
    <row r="9" ht="13.8" customHeight="true" spans="1:26">
      <c r="A9" s="36"/>
      <c r="B9" s="37" t="s">
        <v>30</v>
      </c>
      <c r="C9" s="38">
        <v>7106474</v>
      </c>
      <c r="D9" s="38">
        <v>6869910</v>
      </c>
      <c r="E9" s="39">
        <v>0.0344</v>
      </c>
      <c r="F9" s="38">
        <v>10175588</v>
      </c>
      <c r="G9" s="39">
        <v>-0.3016</v>
      </c>
      <c r="H9" s="39">
        <v>0.01</v>
      </c>
      <c r="I9" s="40">
        <v>10551.355882</v>
      </c>
      <c r="J9" s="40">
        <v>8526.06706</v>
      </c>
      <c r="K9" s="39">
        <v>0.237541</v>
      </c>
      <c r="L9" s="40">
        <v>15706.284488</v>
      </c>
      <c r="M9" s="39">
        <v>-0.328208</v>
      </c>
      <c r="N9" s="39">
        <v>0.0201272162576036</v>
      </c>
      <c r="O9" s="38">
        <v>56933747</v>
      </c>
      <c r="P9" s="38">
        <v>48015132</v>
      </c>
      <c r="Q9" s="39">
        <v>0.1857</v>
      </c>
      <c r="R9" s="39">
        <v>0.0136</v>
      </c>
      <c r="S9" s="40">
        <v>83922.544095</v>
      </c>
      <c r="T9" s="40">
        <v>59064.126869</v>
      </c>
      <c r="U9" s="39">
        <v>0.420872</v>
      </c>
      <c r="V9" s="39">
        <v>0.0251312659043087</v>
      </c>
      <c r="W9" s="38">
        <v>226130</v>
      </c>
      <c r="X9" s="39">
        <v>0.005</v>
      </c>
      <c r="Y9" s="38">
        <v>273474</v>
      </c>
      <c r="Z9" s="39">
        <v>-0.173121</v>
      </c>
    </row>
    <row r="10" ht="13.8" customHeight="true" spans="1:26">
      <c r="A10" s="36"/>
      <c r="B10" s="37" t="s">
        <v>31</v>
      </c>
      <c r="C10" s="38">
        <v>14384409</v>
      </c>
      <c r="D10" s="38">
        <v>16260828</v>
      </c>
      <c r="E10" s="39">
        <v>-0.1154</v>
      </c>
      <c r="F10" s="38">
        <v>11716604</v>
      </c>
      <c r="G10" s="39">
        <v>0.2277</v>
      </c>
      <c r="H10" s="39">
        <v>0.0202</v>
      </c>
      <c r="I10" s="40">
        <v>4953.881388</v>
      </c>
      <c r="J10" s="40">
        <v>5229.684568</v>
      </c>
      <c r="K10" s="39">
        <v>-0.052738</v>
      </c>
      <c r="L10" s="40">
        <v>4011.161915</v>
      </c>
      <c r="M10" s="39">
        <v>0.235024</v>
      </c>
      <c r="N10" s="39">
        <v>0.00944976580506486</v>
      </c>
      <c r="O10" s="38">
        <v>99244916</v>
      </c>
      <c r="P10" s="38">
        <v>140392195</v>
      </c>
      <c r="Q10" s="39">
        <v>-0.2931</v>
      </c>
      <c r="R10" s="39">
        <v>0.0238</v>
      </c>
      <c r="S10" s="40">
        <v>32661.248947</v>
      </c>
      <c r="T10" s="40">
        <v>40979.267822</v>
      </c>
      <c r="U10" s="39">
        <v>-0.202981</v>
      </c>
      <c r="V10" s="39">
        <v>0.00978066788734045</v>
      </c>
      <c r="W10" s="38">
        <v>503451</v>
      </c>
      <c r="X10" s="39">
        <v>0.0111</v>
      </c>
      <c r="Y10" s="38">
        <v>552407</v>
      </c>
      <c r="Z10" s="39">
        <v>-0.088623</v>
      </c>
    </row>
    <row r="11" ht="13.8" customHeight="true" spans="1:26">
      <c r="A11" s="36"/>
      <c r="B11" s="37" t="s">
        <v>32</v>
      </c>
      <c r="C11" s="38">
        <v>38991890</v>
      </c>
      <c r="D11" s="38">
        <v>43054144</v>
      </c>
      <c r="E11" s="39">
        <v>-0.0944</v>
      </c>
      <c r="F11" s="38">
        <v>27559724</v>
      </c>
      <c r="G11" s="39">
        <v>0.4148</v>
      </c>
      <c r="H11" s="39">
        <v>0.0548</v>
      </c>
      <c r="I11" s="40">
        <v>13539.429293</v>
      </c>
      <c r="J11" s="40">
        <v>16227.985982</v>
      </c>
      <c r="K11" s="39">
        <v>-0.165674</v>
      </c>
      <c r="L11" s="40">
        <v>9957.006031</v>
      </c>
      <c r="M11" s="39">
        <v>0.359789</v>
      </c>
      <c r="N11" s="39">
        <v>0.0258271092769823</v>
      </c>
      <c r="O11" s="38">
        <v>235527731</v>
      </c>
      <c r="P11" s="38">
        <v>310331740</v>
      </c>
      <c r="Q11" s="39">
        <v>-0.241</v>
      </c>
      <c r="R11" s="39">
        <v>0.0565</v>
      </c>
      <c r="S11" s="40">
        <v>85942.889401</v>
      </c>
      <c r="T11" s="40">
        <v>121394.917545</v>
      </c>
      <c r="U11" s="39">
        <v>-0.292039</v>
      </c>
      <c r="V11" s="39">
        <v>0.02573627419679</v>
      </c>
      <c r="W11" s="38">
        <v>3213263</v>
      </c>
      <c r="X11" s="39">
        <v>0.071</v>
      </c>
      <c r="Y11" s="38">
        <v>2890428</v>
      </c>
      <c r="Z11" s="39">
        <v>0.111691</v>
      </c>
    </row>
    <row r="12" ht="13.8" customHeight="true" spans="1:26">
      <c r="A12" s="36"/>
      <c r="B12" s="37" t="s">
        <v>33</v>
      </c>
      <c r="C12" s="38">
        <v>4730</v>
      </c>
      <c r="D12" s="38">
        <v>4464</v>
      </c>
      <c r="E12" s="39">
        <v>0.0596</v>
      </c>
      <c r="F12" s="38">
        <v>5389</v>
      </c>
      <c r="G12" s="39">
        <v>-0.1223</v>
      </c>
      <c r="H12" s="39">
        <v>0</v>
      </c>
      <c r="I12" s="40">
        <v>1.690946</v>
      </c>
      <c r="J12" s="40">
        <v>1.852872</v>
      </c>
      <c r="K12" s="39">
        <v>-0.087392</v>
      </c>
      <c r="L12" s="40">
        <v>2.074759</v>
      </c>
      <c r="M12" s="39">
        <v>-0.184992</v>
      </c>
      <c r="N12" s="39">
        <v>3.22556041162349e-6</v>
      </c>
      <c r="O12" s="38">
        <v>42747</v>
      </c>
      <c r="P12" s="38">
        <v>12296</v>
      </c>
      <c r="Q12" s="39">
        <v>2.4765</v>
      </c>
      <c r="R12" s="39">
        <v>0</v>
      </c>
      <c r="S12" s="40">
        <v>16.84597</v>
      </c>
      <c r="T12" s="40">
        <v>5.328921</v>
      </c>
      <c r="U12" s="39">
        <v>2.161235</v>
      </c>
      <c r="V12" s="39">
        <v>5.04465821492214e-6</v>
      </c>
      <c r="W12" s="38">
        <v>588</v>
      </c>
      <c r="X12" s="39">
        <v>0</v>
      </c>
      <c r="Y12" s="38">
        <v>864</v>
      </c>
      <c r="Z12" s="39">
        <v>-0.319444</v>
      </c>
    </row>
    <row r="13" ht="13.8" customHeight="true" spans="1:26">
      <c r="A13" s="36"/>
      <c r="B13" s="37" t="s">
        <v>34</v>
      </c>
      <c r="C13" s="38">
        <v>39899769</v>
      </c>
      <c r="D13" s="38">
        <v>20284643</v>
      </c>
      <c r="E13" s="39">
        <v>0.967</v>
      </c>
      <c r="F13" s="38">
        <v>37556042</v>
      </c>
      <c r="G13" s="39">
        <v>0.0624</v>
      </c>
      <c r="H13" s="39">
        <v>0.0561</v>
      </c>
      <c r="I13" s="40">
        <v>46898.925126</v>
      </c>
      <c r="J13" s="40">
        <v>17490.385071</v>
      </c>
      <c r="K13" s="39">
        <v>1.681412</v>
      </c>
      <c r="L13" s="40">
        <v>44379.535167</v>
      </c>
      <c r="M13" s="39">
        <v>0.056769</v>
      </c>
      <c r="N13" s="39">
        <v>0.0894619439261334</v>
      </c>
      <c r="O13" s="38">
        <v>204972819</v>
      </c>
      <c r="P13" s="38">
        <v>143179883</v>
      </c>
      <c r="Q13" s="39">
        <v>0.4316</v>
      </c>
      <c r="R13" s="39">
        <v>0.0491</v>
      </c>
      <c r="S13" s="40">
        <v>227731.723256</v>
      </c>
      <c r="T13" s="40">
        <v>115828.247688</v>
      </c>
      <c r="U13" s="39">
        <v>0.966116</v>
      </c>
      <c r="V13" s="39">
        <v>0.0681960557048217</v>
      </c>
      <c r="W13" s="38">
        <v>842244</v>
      </c>
      <c r="X13" s="39">
        <v>0.0186</v>
      </c>
      <c r="Y13" s="38">
        <v>927810</v>
      </c>
      <c r="Z13" s="39">
        <v>-0.092224</v>
      </c>
    </row>
    <row r="14" ht="13.8" customHeight="true" spans="1:26">
      <c r="A14" s="36"/>
      <c r="B14" s="37" t="s">
        <v>35</v>
      </c>
      <c r="C14" s="38">
        <v>4947784</v>
      </c>
      <c r="D14" s="38">
        <v>7926172</v>
      </c>
      <c r="E14" s="39">
        <v>-0.3758</v>
      </c>
      <c r="F14" s="38">
        <v>3952224</v>
      </c>
      <c r="G14" s="39">
        <v>0.2519</v>
      </c>
      <c r="H14" s="39">
        <v>0.007</v>
      </c>
      <c r="I14" s="40">
        <v>1786.756301</v>
      </c>
      <c r="J14" s="40">
        <v>2921.05551</v>
      </c>
      <c r="K14" s="39">
        <v>-0.388318</v>
      </c>
      <c r="L14" s="40">
        <v>1413.137898</v>
      </c>
      <c r="M14" s="39">
        <v>0.264389</v>
      </c>
      <c r="N14" s="39">
        <v>0.00340832314557911</v>
      </c>
      <c r="O14" s="38">
        <v>25519159</v>
      </c>
      <c r="P14" s="38">
        <v>69432410</v>
      </c>
      <c r="Q14" s="39">
        <v>-0.6325</v>
      </c>
      <c r="R14" s="39">
        <v>0.0061</v>
      </c>
      <c r="S14" s="40">
        <v>9362.6813</v>
      </c>
      <c r="T14" s="40">
        <v>25881.517345</v>
      </c>
      <c r="U14" s="39">
        <v>-0.638248</v>
      </c>
      <c r="V14" s="39">
        <v>0.00280372855547902</v>
      </c>
      <c r="W14" s="38">
        <v>383299</v>
      </c>
      <c r="X14" s="39">
        <v>0.0085</v>
      </c>
      <c r="Y14" s="38">
        <v>380647</v>
      </c>
      <c r="Z14" s="39">
        <v>0.006967</v>
      </c>
    </row>
    <row r="15" ht="13.8" customHeight="true" spans="1:26">
      <c r="A15" s="36"/>
      <c r="B15" s="37" t="s">
        <v>36</v>
      </c>
      <c r="C15" s="38">
        <v>11909110</v>
      </c>
      <c r="D15" s="38">
        <v>14688746</v>
      </c>
      <c r="E15" s="39">
        <v>-0.1892</v>
      </c>
      <c r="F15" s="38">
        <v>8262019</v>
      </c>
      <c r="G15" s="39">
        <v>0.4414</v>
      </c>
      <c r="H15" s="39">
        <v>0.0167</v>
      </c>
      <c r="I15" s="40">
        <v>4346.09654</v>
      </c>
      <c r="J15" s="40">
        <v>5763.490981</v>
      </c>
      <c r="K15" s="39">
        <v>-0.245926</v>
      </c>
      <c r="L15" s="40">
        <v>3123.493188</v>
      </c>
      <c r="M15" s="39">
        <v>0.391422</v>
      </c>
      <c r="N15" s="39">
        <v>0.00829038712325397</v>
      </c>
      <c r="O15" s="38">
        <v>68664937</v>
      </c>
      <c r="P15" s="38">
        <v>79270364</v>
      </c>
      <c r="Q15" s="39">
        <v>-0.1338</v>
      </c>
      <c r="R15" s="39">
        <v>0.0165</v>
      </c>
      <c r="S15" s="40">
        <v>26162.348433</v>
      </c>
      <c r="T15" s="40">
        <v>31521.93478</v>
      </c>
      <c r="U15" s="39">
        <v>-0.170027</v>
      </c>
      <c r="V15" s="39">
        <v>0.00783452101269257</v>
      </c>
      <c r="W15" s="38">
        <v>1702567</v>
      </c>
      <c r="X15" s="39">
        <v>0.0376</v>
      </c>
      <c r="Y15" s="38">
        <v>1403701</v>
      </c>
      <c r="Z15" s="39">
        <v>0.212913</v>
      </c>
    </row>
    <row r="16" ht="13.8" customHeight="true" spans="1:26">
      <c r="A16" s="36"/>
      <c r="B16" s="37" t="s">
        <v>37</v>
      </c>
      <c r="C16" s="38">
        <v>4866130</v>
      </c>
      <c r="D16" s="38">
        <v>5493505</v>
      </c>
      <c r="E16" s="39">
        <v>-0.1142</v>
      </c>
      <c r="F16" s="38">
        <v>4951570</v>
      </c>
      <c r="G16" s="39">
        <v>-0.0173</v>
      </c>
      <c r="H16" s="39">
        <v>0.0068</v>
      </c>
      <c r="I16" s="40">
        <v>6466.291347</v>
      </c>
      <c r="J16" s="40">
        <v>9110.252773</v>
      </c>
      <c r="K16" s="39">
        <v>-0.290218</v>
      </c>
      <c r="L16" s="40">
        <v>6872.584472</v>
      </c>
      <c r="M16" s="39">
        <v>-0.059118</v>
      </c>
      <c r="N16" s="39">
        <v>0.0123347601750184</v>
      </c>
      <c r="O16" s="38">
        <v>42933895</v>
      </c>
      <c r="P16" s="38">
        <v>34598619</v>
      </c>
      <c r="Q16" s="39">
        <v>0.2409</v>
      </c>
      <c r="R16" s="39">
        <v>0.0103</v>
      </c>
      <c r="S16" s="40">
        <v>59097.569264</v>
      </c>
      <c r="T16" s="40">
        <v>61639.347707</v>
      </c>
      <c r="U16" s="39">
        <v>-0.041236</v>
      </c>
      <c r="V16" s="39">
        <v>0.0176972319355649</v>
      </c>
      <c r="W16" s="38">
        <v>186597</v>
      </c>
      <c r="X16" s="39">
        <v>0.0041</v>
      </c>
      <c r="Y16" s="38">
        <v>178523</v>
      </c>
      <c r="Z16" s="39">
        <v>0.045227</v>
      </c>
    </row>
    <row r="17" ht="13.8" customHeight="true" spans="1:26">
      <c r="A17" s="36"/>
      <c r="B17" s="37" t="s">
        <v>38</v>
      </c>
      <c r="C17" s="38">
        <v>4210521</v>
      </c>
      <c r="D17" s="38">
        <v>3884323</v>
      </c>
      <c r="E17" s="39">
        <v>0.084</v>
      </c>
      <c r="F17" s="38">
        <v>2786939</v>
      </c>
      <c r="G17" s="39">
        <v>0.5108</v>
      </c>
      <c r="H17" s="39">
        <v>0.0059</v>
      </c>
      <c r="I17" s="40">
        <v>11115.121041</v>
      </c>
      <c r="J17" s="40">
        <v>9018.306684</v>
      </c>
      <c r="K17" s="39">
        <v>0.232506</v>
      </c>
      <c r="L17" s="40">
        <v>7503.28301</v>
      </c>
      <c r="M17" s="39">
        <v>0.481368</v>
      </c>
      <c r="N17" s="39">
        <v>0.0212026252761784</v>
      </c>
      <c r="O17" s="38">
        <v>20602408</v>
      </c>
      <c r="P17" s="38">
        <v>26402215</v>
      </c>
      <c r="Q17" s="39">
        <v>-0.2197</v>
      </c>
      <c r="R17" s="39">
        <v>0.0049</v>
      </c>
      <c r="S17" s="40">
        <v>52324.072754</v>
      </c>
      <c r="T17" s="40">
        <v>55691.68881</v>
      </c>
      <c r="U17" s="39">
        <v>-0.060469</v>
      </c>
      <c r="V17" s="39">
        <v>0.0156688551301379</v>
      </c>
      <c r="W17" s="38">
        <v>84067</v>
      </c>
      <c r="X17" s="39">
        <v>0.0019</v>
      </c>
      <c r="Y17" s="38">
        <v>70923</v>
      </c>
      <c r="Z17" s="39">
        <v>0.185328</v>
      </c>
    </row>
    <row r="18" ht="13.8" customHeight="true" spans="1:26">
      <c r="A18" s="36"/>
      <c r="B18" s="37" t="s">
        <v>39</v>
      </c>
      <c r="C18" s="38">
        <v>7657001</v>
      </c>
      <c r="D18" s="38">
        <v>15148860</v>
      </c>
      <c r="E18" s="39">
        <v>-0.4945</v>
      </c>
      <c r="F18" s="38">
        <v>6419221</v>
      </c>
      <c r="G18" s="39">
        <v>0.1928</v>
      </c>
      <c r="H18" s="39">
        <v>0.0108</v>
      </c>
      <c r="I18" s="40">
        <v>4415.035594</v>
      </c>
      <c r="J18" s="40">
        <v>8129.520868</v>
      </c>
      <c r="K18" s="39">
        <v>-0.456913</v>
      </c>
      <c r="L18" s="40">
        <v>3854.500441</v>
      </c>
      <c r="M18" s="39">
        <v>0.145424</v>
      </c>
      <c r="N18" s="39">
        <v>0.00842189166769074</v>
      </c>
      <c r="O18" s="38">
        <v>52194190</v>
      </c>
      <c r="P18" s="38">
        <v>58484724</v>
      </c>
      <c r="Q18" s="39">
        <v>-0.1076</v>
      </c>
      <c r="R18" s="39">
        <v>0.0125</v>
      </c>
      <c r="S18" s="40">
        <v>31256.587989</v>
      </c>
      <c r="T18" s="40">
        <v>32302.871016</v>
      </c>
      <c r="U18" s="39">
        <v>-0.03239</v>
      </c>
      <c r="V18" s="39">
        <v>0.009360031115403</v>
      </c>
      <c r="W18" s="38">
        <v>329307</v>
      </c>
      <c r="X18" s="39">
        <v>0.0073</v>
      </c>
      <c r="Y18" s="38">
        <v>306954</v>
      </c>
      <c r="Z18" s="39">
        <v>0.072822</v>
      </c>
    </row>
    <row r="19" ht="13.8" customHeight="true" spans="1:26">
      <c r="A19" s="36"/>
      <c r="B19" s="37" t="s">
        <v>40</v>
      </c>
      <c r="C19" s="38">
        <v>4843592</v>
      </c>
      <c r="D19" s="38">
        <v>3669361</v>
      </c>
      <c r="E19" s="39">
        <v>0.32</v>
      </c>
      <c r="F19" s="38">
        <v>3762354</v>
      </c>
      <c r="G19" s="39">
        <v>0.2874</v>
      </c>
      <c r="H19" s="39">
        <v>0.0068</v>
      </c>
      <c r="I19" s="40">
        <v>3389.698109</v>
      </c>
      <c r="J19" s="40">
        <v>2765.578594</v>
      </c>
      <c r="K19" s="39">
        <v>0.225674</v>
      </c>
      <c r="L19" s="40">
        <v>2646.490851</v>
      </c>
      <c r="M19" s="39">
        <v>0.280827</v>
      </c>
      <c r="N19" s="39">
        <v>0.00646601134970921</v>
      </c>
      <c r="O19" s="38">
        <v>35948978</v>
      </c>
      <c r="P19" s="38">
        <v>21584495</v>
      </c>
      <c r="Q19" s="39">
        <v>0.6655</v>
      </c>
      <c r="R19" s="39">
        <v>0.0086</v>
      </c>
      <c r="S19" s="40">
        <v>25179.26632</v>
      </c>
      <c r="T19" s="40">
        <v>16706.694864</v>
      </c>
      <c r="U19" s="39">
        <v>0.507136</v>
      </c>
      <c r="V19" s="39">
        <v>0.00754012934172982</v>
      </c>
      <c r="W19" s="38">
        <v>257932</v>
      </c>
      <c r="X19" s="39">
        <v>0.0057</v>
      </c>
      <c r="Y19" s="38">
        <v>217175</v>
      </c>
      <c r="Z19" s="39">
        <v>0.187669</v>
      </c>
    </row>
    <row r="20" ht="13.8" customHeight="true" spans="1:26">
      <c r="A20" s="36"/>
      <c r="B20" s="37" t="s">
        <v>41</v>
      </c>
      <c r="C20" s="38">
        <v>6552409</v>
      </c>
      <c r="D20" s="38">
        <v>1991064</v>
      </c>
      <c r="E20" s="39">
        <v>2.2909</v>
      </c>
      <c r="F20" s="38">
        <v>5391715</v>
      </c>
      <c r="G20" s="39">
        <v>0.2153</v>
      </c>
      <c r="H20" s="39">
        <v>0.0092</v>
      </c>
      <c r="I20" s="40">
        <v>4868.466863</v>
      </c>
      <c r="J20" s="40">
        <v>1127.706309</v>
      </c>
      <c r="K20" s="39">
        <v>3.317141</v>
      </c>
      <c r="L20" s="40">
        <v>4108.742753</v>
      </c>
      <c r="M20" s="39">
        <v>0.184904</v>
      </c>
      <c r="N20" s="39">
        <v>0.00928683351129698</v>
      </c>
      <c r="O20" s="38">
        <v>31375100</v>
      </c>
      <c r="P20" s="38">
        <v>2884517</v>
      </c>
      <c r="Q20" s="39">
        <v>9.8771</v>
      </c>
      <c r="R20" s="39">
        <v>0.0075</v>
      </c>
      <c r="S20" s="40">
        <v>23103.064011</v>
      </c>
      <c r="T20" s="40">
        <v>1622.951729</v>
      </c>
      <c r="U20" s="39">
        <v>13.235213</v>
      </c>
      <c r="V20" s="39">
        <v>0.00691839423036864</v>
      </c>
      <c r="W20" s="38">
        <v>179289</v>
      </c>
      <c r="X20" s="39">
        <v>0.004</v>
      </c>
      <c r="Y20" s="38">
        <v>132276</v>
      </c>
      <c r="Z20" s="39">
        <v>0.355416</v>
      </c>
    </row>
    <row r="21" ht="13.8" customHeight="true" spans="1:26">
      <c r="A21" s="36"/>
      <c r="B21" s="37" t="s">
        <v>42</v>
      </c>
      <c r="C21" s="38">
        <v>2649959</v>
      </c>
      <c r="D21" s="38">
        <v>201696</v>
      </c>
      <c r="E21" s="39">
        <v>12.1384</v>
      </c>
      <c r="F21" s="38">
        <v>7039657</v>
      </c>
      <c r="G21" s="39">
        <v>-0.6236</v>
      </c>
      <c r="H21" s="39">
        <v>0.0037</v>
      </c>
      <c r="I21" s="40">
        <v>1951.491906</v>
      </c>
      <c r="J21" s="40">
        <v>109.344245</v>
      </c>
      <c r="K21" s="39">
        <v>16.84723</v>
      </c>
      <c r="L21" s="40">
        <v>5436.873945</v>
      </c>
      <c r="M21" s="39">
        <v>-0.641064</v>
      </c>
      <c r="N21" s="39">
        <v>0.00372256419518853</v>
      </c>
      <c r="O21" s="38">
        <v>13326165</v>
      </c>
      <c r="P21" s="38">
        <v>201696</v>
      </c>
      <c r="Q21" s="39">
        <v>65.0705</v>
      </c>
      <c r="R21" s="39">
        <v>0.0032</v>
      </c>
      <c r="S21" s="40">
        <v>9803.670213</v>
      </c>
      <c r="T21" s="40">
        <v>109.344245</v>
      </c>
      <c r="U21" s="39">
        <v>88.658767</v>
      </c>
      <c r="V21" s="39">
        <v>0.0029357861539821</v>
      </c>
      <c r="W21" s="38">
        <v>55033</v>
      </c>
      <c r="X21" s="39">
        <v>0.0012</v>
      </c>
      <c r="Y21" s="38">
        <v>61429</v>
      </c>
      <c r="Z21" s="39">
        <v>-0.10412</v>
      </c>
    </row>
    <row r="22" ht="13.8" customHeight="true" spans="1:26">
      <c r="A22" s="36"/>
      <c r="B22" s="37" t="s">
        <v>43</v>
      </c>
      <c r="C22" s="38">
        <v>2544466</v>
      </c>
      <c r="D22" s="38">
        <v>1757613</v>
      </c>
      <c r="E22" s="39">
        <v>0.4477</v>
      </c>
      <c r="F22" s="38">
        <v>2225996</v>
      </c>
      <c r="G22" s="39">
        <v>0.1431</v>
      </c>
      <c r="H22" s="39">
        <v>0.0036</v>
      </c>
      <c r="I22" s="40">
        <v>59.351293</v>
      </c>
      <c r="J22" s="40">
        <v>29.754892</v>
      </c>
      <c r="K22" s="39">
        <v>0.994673</v>
      </c>
      <c r="L22" s="40">
        <v>52.235074</v>
      </c>
      <c r="M22" s="39">
        <v>0.136234</v>
      </c>
      <c r="N22" s="39">
        <v>0.000113215431527362</v>
      </c>
      <c r="O22" s="38">
        <v>13552285</v>
      </c>
      <c r="P22" s="38">
        <v>11450368</v>
      </c>
      <c r="Q22" s="39">
        <v>0.1836</v>
      </c>
      <c r="R22" s="39">
        <v>0.0032</v>
      </c>
      <c r="S22" s="40">
        <v>353.931768</v>
      </c>
      <c r="T22" s="40">
        <v>221.733751</v>
      </c>
      <c r="U22" s="39">
        <v>0.596202</v>
      </c>
      <c r="V22" s="39">
        <v>0.000105987651703233</v>
      </c>
      <c r="W22" s="38">
        <v>93322</v>
      </c>
      <c r="X22" s="39">
        <v>0.0021</v>
      </c>
      <c r="Y22" s="38">
        <v>88823</v>
      </c>
      <c r="Z22" s="39">
        <v>0.050651</v>
      </c>
    </row>
    <row r="23" ht="13.8" customHeight="true" spans="1:26">
      <c r="A23" s="36"/>
      <c r="B23" s="37" t="s">
        <v>44</v>
      </c>
      <c r="C23" s="38">
        <v>1259544</v>
      </c>
      <c r="D23" s="38">
        <v>1630569</v>
      </c>
      <c r="E23" s="39">
        <v>-0.2275</v>
      </c>
      <c r="F23" s="38">
        <v>1420945</v>
      </c>
      <c r="G23" s="39">
        <v>-0.1136</v>
      </c>
      <c r="H23" s="39">
        <v>0.0018</v>
      </c>
      <c r="I23" s="40">
        <v>17.696852</v>
      </c>
      <c r="J23" s="40">
        <v>23.065139</v>
      </c>
      <c r="K23" s="39">
        <v>-0.232745</v>
      </c>
      <c r="L23" s="40">
        <v>37.37685</v>
      </c>
      <c r="M23" s="39">
        <v>-0.526529</v>
      </c>
      <c r="N23" s="39">
        <v>3.37575920352039e-5</v>
      </c>
      <c r="O23" s="38">
        <v>7803552</v>
      </c>
      <c r="P23" s="38">
        <v>6242221</v>
      </c>
      <c r="Q23" s="39">
        <v>0.2501</v>
      </c>
      <c r="R23" s="39">
        <v>0.0019</v>
      </c>
      <c r="S23" s="40">
        <v>162.930004</v>
      </c>
      <c r="T23" s="40">
        <v>100.848107</v>
      </c>
      <c r="U23" s="39">
        <v>0.615598</v>
      </c>
      <c r="V23" s="39">
        <v>4.87906711893644e-5</v>
      </c>
      <c r="W23" s="38">
        <v>87421</v>
      </c>
      <c r="X23" s="39">
        <v>0.0019</v>
      </c>
      <c r="Y23" s="38">
        <v>100400</v>
      </c>
      <c r="Z23" s="39">
        <v>-0.129273</v>
      </c>
    </row>
    <row r="24" ht="13.8" customHeight="true" spans="1:26">
      <c r="A24" s="36"/>
      <c r="B24" s="37" t="s">
        <v>45</v>
      </c>
      <c r="C24" s="38">
        <v>2208363</v>
      </c>
      <c r="D24" s="38">
        <v>741935</v>
      </c>
      <c r="E24" s="39">
        <v>1.9765</v>
      </c>
      <c r="F24" s="38">
        <v>1158353</v>
      </c>
      <c r="G24" s="39">
        <v>0.9065</v>
      </c>
      <c r="H24" s="39">
        <v>0.0031</v>
      </c>
      <c r="I24" s="40">
        <v>69.458914</v>
      </c>
      <c r="J24" s="40">
        <v>22.509828</v>
      </c>
      <c r="K24" s="39">
        <v>2.085715</v>
      </c>
      <c r="L24" s="40">
        <v>45.797786</v>
      </c>
      <c r="M24" s="39">
        <v>0.516643</v>
      </c>
      <c r="N24" s="39">
        <v>0.000132496202263562</v>
      </c>
      <c r="O24" s="38">
        <v>8917646</v>
      </c>
      <c r="P24" s="38">
        <v>4800928</v>
      </c>
      <c r="Q24" s="39">
        <v>0.8575</v>
      </c>
      <c r="R24" s="39">
        <v>0.0021</v>
      </c>
      <c r="S24" s="40">
        <v>358.09876</v>
      </c>
      <c r="T24" s="40">
        <v>164.910338</v>
      </c>
      <c r="U24" s="39">
        <v>1.171476</v>
      </c>
      <c r="V24" s="39">
        <v>0.000107235490232229</v>
      </c>
      <c r="W24" s="38">
        <v>73824</v>
      </c>
      <c r="X24" s="39">
        <v>0.0016</v>
      </c>
      <c r="Y24" s="38">
        <v>113076</v>
      </c>
      <c r="Z24" s="39">
        <v>-0.347129</v>
      </c>
    </row>
    <row r="25" ht="13.8" customHeight="true" spans="1:26">
      <c r="A25" s="36"/>
      <c r="B25" s="37" t="s">
        <v>46</v>
      </c>
      <c r="C25" s="38">
        <v>1508919</v>
      </c>
      <c r="D25" s="38">
        <v>2303862</v>
      </c>
      <c r="E25" s="39">
        <v>-0.345</v>
      </c>
      <c r="F25" s="38">
        <v>1488793</v>
      </c>
      <c r="G25" s="39">
        <v>0.0135</v>
      </c>
      <c r="H25" s="39">
        <v>0.0021</v>
      </c>
      <c r="I25" s="40">
        <v>7.789394</v>
      </c>
      <c r="J25" s="40">
        <v>11.555992</v>
      </c>
      <c r="K25" s="39">
        <v>-0.325943</v>
      </c>
      <c r="L25" s="40">
        <v>8.828044</v>
      </c>
      <c r="M25" s="39">
        <v>-0.117653</v>
      </c>
      <c r="N25" s="39">
        <v>1.48586417998786e-5</v>
      </c>
      <c r="O25" s="38">
        <v>11791971</v>
      </c>
      <c r="P25" s="38">
        <v>12671123</v>
      </c>
      <c r="Q25" s="39">
        <v>-0.0694</v>
      </c>
      <c r="R25" s="39">
        <v>0.0028</v>
      </c>
      <c r="S25" s="40">
        <v>72.649816</v>
      </c>
      <c r="T25" s="40">
        <v>74.896832</v>
      </c>
      <c r="U25" s="39">
        <v>-0.030001</v>
      </c>
      <c r="V25" s="39">
        <v>2.17555588129969e-5</v>
      </c>
      <c r="W25" s="38">
        <v>58132</v>
      </c>
      <c r="X25" s="39">
        <v>0.0013</v>
      </c>
      <c r="Y25" s="38">
        <v>58055</v>
      </c>
      <c r="Z25" s="39">
        <v>0.001326</v>
      </c>
    </row>
    <row r="26" ht="13.8" customHeight="true" spans="1:26">
      <c r="A26" s="36"/>
      <c r="B26" s="37" t="s">
        <v>47</v>
      </c>
      <c r="C26" s="38">
        <v>1847643</v>
      </c>
      <c r="D26" s="38">
        <v>2041548</v>
      </c>
      <c r="E26" s="39">
        <v>-0.095</v>
      </c>
      <c r="F26" s="38">
        <v>1547164</v>
      </c>
      <c r="G26" s="39">
        <v>0.1942</v>
      </c>
      <c r="H26" s="39">
        <v>0.0026</v>
      </c>
      <c r="I26" s="40">
        <v>14.124781</v>
      </c>
      <c r="J26" s="40">
        <v>14.947476</v>
      </c>
      <c r="K26" s="39">
        <v>-0.055039</v>
      </c>
      <c r="L26" s="40">
        <v>13.148841</v>
      </c>
      <c r="M26" s="39">
        <v>0.074223</v>
      </c>
      <c r="N26" s="39">
        <v>2.69436956688455e-5</v>
      </c>
      <c r="O26" s="38">
        <v>9218314</v>
      </c>
      <c r="P26" s="38">
        <v>10556471</v>
      </c>
      <c r="Q26" s="39">
        <v>-0.1268</v>
      </c>
      <c r="R26" s="39">
        <v>0.0022</v>
      </c>
      <c r="S26" s="40">
        <v>76.431654</v>
      </c>
      <c r="T26" s="40">
        <v>85.825279</v>
      </c>
      <c r="U26" s="39">
        <v>-0.109451</v>
      </c>
      <c r="V26" s="39">
        <v>2.28880599473456e-5</v>
      </c>
      <c r="W26" s="38">
        <v>42642</v>
      </c>
      <c r="X26" s="39">
        <v>0.0009</v>
      </c>
      <c r="Y26" s="38">
        <v>46959</v>
      </c>
      <c r="Z26" s="39">
        <v>-0.091931</v>
      </c>
    </row>
    <row r="27" ht="13.8" customHeight="true" spans="1:26">
      <c r="A27" s="36"/>
      <c r="B27" s="37" t="s">
        <v>48</v>
      </c>
      <c r="C27" s="38">
        <v>10903764</v>
      </c>
      <c r="D27" s="38">
        <v>2263482</v>
      </c>
      <c r="E27" s="39">
        <v>3.8173</v>
      </c>
      <c r="F27" s="38">
        <v>6731072</v>
      </c>
      <c r="G27" s="39">
        <v>0.6199</v>
      </c>
      <c r="H27" s="39">
        <v>0.0153</v>
      </c>
      <c r="I27" s="40">
        <v>120.801965</v>
      </c>
      <c r="J27" s="40">
        <v>17.671619</v>
      </c>
      <c r="K27" s="39">
        <v>5.835931</v>
      </c>
      <c r="L27" s="40">
        <v>88.20914</v>
      </c>
      <c r="M27" s="39">
        <v>0.369495</v>
      </c>
      <c r="N27" s="39">
        <v>0.000230435528958539</v>
      </c>
      <c r="O27" s="38">
        <v>39320743</v>
      </c>
      <c r="P27" s="38">
        <v>13872740</v>
      </c>
      <c r="Q27" s="39">
        <v>1.8344</v>
      </c>
      <c r="R27" s="39">
        <v>0.0094</v>
      </c>
      <c r="S27" s="40">
        <v>490.652959</v>
      </c>
      <c r="T27" s="40">
        <v>110.719114</v>
      </c>
      <c r="U27" s="39">
        <v>3.431511</v>
      </c>
      <c r="V27" s="39">
        <v>0.00014692988769986</v>
      </c>
      <c r="W27" s="38">
        <v>247040</v>
      </c>
      <c r="X27" s="39">
        <v>0.0055</v>
      </c>
      <c r="Y27" s="38">
        <v>286719</v>
      </c>
      <c r="Z27" s="39">
        <v>-0.13839</v>
      </c>
    </row>
    <row r="28" ht="13.8" customHeight="true" spans="1:26">
      <c r="A28" s="36"/>
      <c r="B28" s="37" t="s">
        <v>49</v>
      </c>
      <c r="C28" s="38">
        <v>3171278</v>
      </c>
      <c r="D28" s="38">
        <v>5063589</v>
      </c>
      <c r="E28" s="39">
        <v>-0.3737</v>
      </c>
      <c r="F28" s="38">
        <v>2113991</v>
      </c>
      <c r="G28" s="39">
        <v>0.5001</v>
      </c>
      <c r="H28" s="39">
        <v>0.0045</v>
      </c>
      <c r="I28" s="40">
        <v>12.352326</v>
      </c>
      <c r="J28" s="40">
        <v>19.474253</v>
      </c>
      <c r="K28" s="39">
        <v>-0.36571</v>
      </c>
      <c r="L28" s="40">
        <v>8.627175</v>
      </c>
      <c r="M28" s="39">
        <v>0.431793</v>
      </c>
      <c r="N28" s="39">
        <v>2.35626529392822e-5</v>
      </c>
      <c r="O28" s="38">
        <v>21673010</v>
      </c>
      <c r="P28" s="38">
        <v>30958975</v>
      </c>
      <c r="Q28" s="39">
        <v>-0.2999</v>
      </c>
      <c r="R28" s="39">
        <v>0.0052</v>
      </c>
      <c r="S28" s="40">
        <v>83.793949</v>
      </c>
      <c r="T28" s="40">
        <v>139.292221</v>
      </c>
      <c r="U28" s="39">
        <v>-0.398431</v>
      </c>
      <c r="V28" s="39">
        <v>2.50927570916734e-5</v>
      </c>
      <c r="W28" s="38">
        <v>654898</v>
      </c>
      <c r="X28" s="39">
        <v>0.0145</v>
      </c>
      <c r="Y28" s="38">
        <v>538485</v>
      </c>
      <c r="Z28" s="39">
        <v>0.216186</v>
      </c>
    </row>
    <row r="29" ht="13.8" customHeight="true" spans="1:26">
      <c r="A29" s="36"/>
      <c r="B29" s="37" t="s">
        <v>50</v>
      </c>
      <c r="C29" s="38">
        <v>1216808</v>
      </c>
      <c r="D29" s="38">
        <v>7405</v>
      </c>
      <c r="E29" s="39">
        <v>163.3225</v>
      </c>
      <c r="F29" s="38">
        <v>2773450</v>
      </c>
      <c r="G29" s="39">
        <v>-0.5613</v>
      </c>
      <c r="H29" s="39">
        <v>0.0017</v>
      </c>
      <c r="I29" s="40">
        <v>5.203665</v>
      </c>
      <c r="J29" s="40">
        <v>0.106475</v>
      </c>
      <c r="K29" s="39">
        <v>47.872177</v>
      </c>
      <c r="L29" s="40">
        <v>18.933314</v>
      </c>
      <c r="M29" s="39">
        <v>-0.725158</v>
      </c>
      <c r="N29" s="39">
        <v>9.92623999781822e-6</v>
      </c>
      <c r="O29" s="38">
        <v>6184062</v>
      </c>
      <c r="P29" s="38">
        <v>7405</v>
      </c>
      <c r="Q29" s="39">
        <v>834.1198</v>
      </c>
      <c r="R29" s="39">
        <v>0.0015</v>
      </c>
      <c r="S29" s="40">
        <v>34.452208</v>
      </c>
      <c r="T29" s="40">
        <v>0.106475</v>
      </c>
      <c r="U29" s="39">
        <v>322.570866</v>
      </c>
      <c r="V29" s="39">
        <v>1.03169846621718e-5</v>
      </c>
      <c r="W29" s="38">
        <v>24772</v>
      </c>
      <c r="X29" s="39">
        <v>0.0005</v>
      </c>
      <c r="Y29" s="38">
        <v>34661</v>
      </c>
      <c r="Z29" s="39">
        <v>-0.285306</v>
      </c>
    </row>
    <row r="30" ht="13.8" customHeight="true" spans="1:26">
      <c r="A30" s="7"/>
      <c r="B30" s="8" t="s">
        <v>51</v>
      </c>
      <c r="C30" s="9">
        <v>202359425</v>
      </c>
      <c r="D30" s="9">
        <v>177634654</v>
      </c>
      <c r="E30" s="15">
        <v>0.1392</v>
      </c>
      <c r="F30" s="9">
        <v>174029044</v>
      </c>
      <c r="G30" s="15">
        <v>0.1628</v>
      </c>
      <c r="H30" s="15">
        <v>0.2846</v>
      </c>
      <c r="I30" s="18">
        <v>191557.172747</v>
      </c>
      <c r="J30" s="18">
        <v>134784.632877</v>
      </c>
      <c r="K30" s="15">
        <v>0.421209</v>
      </c>
      <c r="L30" s="18">
        <v>169329.08644</v>
      </c>
      <c r="M30" s="15">
        <v>0.131272</v>
      </c>
      <c r="N30" s="15">
        <v>0.365404473575883</v>
      </c>
      <c r="O30" s="9">
        <v>1175498157</v>
      </c>
      <c r="P30" s="9">
        <v>1166993324</v>
      </c>
      <c r="Q30" s="15">
        <v>0.0073</v>
      </c>
      <c r="R30" s="15">
        <v>0.2818</v>
      </c>
      <c r="S30" s="18">
        <v>1108343.938964</v>
      </c>
      <c r="T30" s="18">
        <v>864109.902595</v>
      </c>
      <c r="U30" s="15">
        <v>0.282642</v>
      </c>
      <c r="V30" s="15">
        <v>0.331902309968135</v>
      </c>
      <c r="W30" s="9">
        <v>10962994</v>
      </c>
      <c r="X30" s="15">
        <v>0.2423</v>
      </c>
      <c r="Y30" s="9">
        <v>10421257</v>
      </c>
      <c r="Z30" s="15">
        <v>0.051984</v>
      </c>
    </row>
    <row r="31" ht="13.8" customHeight="true" spans="1:26">
      <c r="A31" s="36" t="s">
        <v>52</v>
      </c>
      <c r="B31" s="37" t="s">
        <v>53</v>
      </c>
      <c r="C31" s="38">
        <v>2876439</v>
      </c>
      <c r="D31" s="38">
        <v>4142428</v>
      </c>
      <c r="E31" s="39">
        <v>-0.3056</v>
      </c>
      <c r="F31" s="38">
        <v>2364018</v>
      </c>
      <c r="G31" s="39">
        <v>0.2168</v>
      </c>
      <c r="H31" s="39">
        <v>0.004</v>
      </c>
      <c r="I31" s="40">
        <v>17492.750529</v>
      </c>
      <c r="J31" s="40">
        <v>23989.595943</v>
      </c>
      <c r="K31" s="39">
        <v>-0.270819</v>
      </c>
      <c r="L31" s="40">
        <v>14239.044808</v>
      </c>
      <c r="M31" s="39">
        <v>0.228506</v>
      </c>
      <c r="N31" s="39">
        <v>0.0333682587124297</v>
      </c>
      <c r="O31" s="38">
        <v>22865140</v>
      </c>
      <c r="P31" s="38">
        <v>25516927</v>
      </c>
      <c r="Q31" s="39">
        <v>-0.1039</v>
      </c>
      <c r="R31" s="39">
        <v>0.0055</v>
      </c>
      <c r="S31" s="40">
        <v>137769.446225</v>
      </c>
      <c r="T31" s="40">
        <v>138366.123209</v>
      </c>
      <c r="U31" s="39">
        <v>-0.004312</v>
      </c>
      <c r="V31" s="39">
        <v>0.0412561442685829</v>
      </c>
      <c r="W31" s="38">
        <v>42473</v>
      </c>
      <c r="X31" s="39">
        <v>0.0009</v>
      </c>
      <c r="Y31" s="38">
        <v>52681</v>
      </c>
      <c r="Z31" s="39">
        <v>-0.19377</v>
      </c>
    </row>
    <row r="32" ht="13.8" customHeight="true" spans="1:26">
      <c r="A32" s="36"/>
      <c r="B32" s="37" t="s">
        <v>54</v>
      </c>
      <c r="C32" s="38">
        <v>1933688</v>
      </c>
      <c r="D32" s="38">
        <v>1612266</v>
      </c>
      <c r="E32" s="39">
        <v>0.1994</v>
      </c>
      <c r="F32" s="38">
        <v>2691849</v>
      </c>
      <c r="G32" s="39">
        <v>-0.2817</v>
      </c>
      <c r="H32" s="39">
        <v>0.0027</v>
      </c>
      <c r="I32" s="40">
        <v>2363.99545</v>
      </c>
      <c r="J32" s="40">
        <v>1537.256278</v>
      </c>
      <c r="K32" s="39">
        <v>0.537802</v>
      </c>
      <c r="L32" s="40">
        <v>3476.078042</v>
      </c>
      <c r="M32" s="39">
        <v>-0.319925</v>
      </c>
      <c r="N32" s="39">
        <v>0.00450943444484806</v>
      </c>
      <c r="O32" s="38">
        <v>14189230</v>
      </c>
      <c r="P32" s="38">
        <v>9390004</v>
      </c>
      <c r="Q32" s="39">
        <v>0.5111</v>
      </c>
      <c r="R32" s="39">
        <v>0.0034</v>
      </c>
      <c r="S32" s="40">
        <v>17281.652443</v>
      </c>
      <c r="T32" s="40">
        <v>9107.888362</v>
      </c>
      <c r="U32" s="39">
        <v>0.897438</v>
      </c>
      <c r="V32" s="39">
        <v>0.0051751267492468</v>
      </c>
      <c r="W32" s="38">
        <v>77867</v>
      </c>
      <c r="X32" s="39">
        <v>0.0017</v>
      </c>
      <c r="Y32" s="38">
        <v>103230</v>
      </c>
      <c r="Z32" s="39">
        <v>-0.245694</v>
      </c>
    </row>
    <row r="33" ht="13.8" customHeight="true" spans="1:26">
      <c r="A33" s="36"/>
      <c r="B33" s="37" t="s">
        <v>55</v>
      </c>
      <c r="C33" s="38">
        <v>2899499</v>
      </c>
      <c r="D33" s="38">
        <v>5358523</v>
      </c>
      <c r="E33" s="39">
        <v>-0.4589</v>
      </c>
      <c r="F33" s="38">
        <v>2325643</v>
      </c>
      <c r="G33" s="39">
        <v>0.2468</v>
      </c>
      <c r="H33" s="39">
        <v>0.0041</v>
      </c>
      <c r="I33" s="40">
        <v>1237.374906</v>
      </c>
      <c r="J33" s="40">
        <v>2183.478863</v>
      </c>
      <c r="K33" s="39">
        <v>-0.433301</v>
      </c>
      <c r="L33" s="40">
        <v>967.056714</v>
      </c>
      <c r="M33" s="39">
        <v>0.279527</v>
      </c>
      <c r="N33" s="39">
        <v>0.00236035184513872</v>
      </c>
      <c r="O33" s="38">
        <v>19820160</v>
      </c>
      <c r="P33" s="38">
        <v>28269841</v>
      </c>
      <c r="Q33" s="39">
        <v>-0.2989</v>
      </c>
      <c r="R33" s="39">
        <v>0.0048</v>
      </c>
      <c r="S33" s="40">
        <v>8543.066361</v>
      </c>
      <c r="T33" s="40">
        <v>11170.438154</v>
      </c>
      <c r="U33" s="39">
        <v>-0.235208</v>
      </c>
      <c r="V33" s="39">
        <v>0.00255828841548712</v>
      </c>
      <c r="W33" s="38">
        <v>111927</v>
      </c>
      <c r="X33" s="39">
        <v>0.0025</v>
      </c>
      <c r="Y33" s="38">
        <v>138814</v>
      </c>
      <c r="Z33" s="39">
        <v>-0.193691</v>
      </c>
    </row>
    <row r="34" ht="13.8" customHeight="true" spans="1:26">
      <c r="A34" s="36"/>
      <c r="B34" s="37" t="s">
        <v>56</v>
      </c>
      <c r="C34" s="38">
        <v>291357</v>
      </c>
      <c r="D34" s="38">
        <v>627092</v>
      </c>
      <c r="E34" s="39">
        <v>-0.5354</v>
      </c>
      <c r="F34" s="38">
        <v>254627</v>
      </c>
      <c r="G34" s="39">
        <v>0.1443</v>
      </c>
      <c r="H34" s="39">
        <v>0.0004</v>
      </c>
      <c r="I34" s="40">
        <v>1007.594036</v>
      </c>
      <c r="J34" s="40">
        <v>1907.127521</v>
      </c>
      <c r="K34" s="39">
        <v>-0.471669</v>
      </c>
      <c r="L34" s="40">
        <v>904.135741</v>
      </c>
      <c r="M34" s="39">
        <v>0.114428</v>
      </c>
      <c r="N34" s="39">
        <v>0.00192203383993902</v>
      </c>
      <c r="O34" s="38">
        <v>2164326</v>
      </c>
      <c r="P34" s="38">
        <v>3387533</v>
      </c>
      <c r="Q34" s="39">
        <v>-0.3611</v>
      </c>
      <c r="R34" s="39">
        <v>0.0005</v>
      </c>
      <c r="S34" s="40">
        <v>7390.939676</v>
      </c>
      <c r="T34" s="40">
        <v>10202.651271</v>
      </c>
      <c r="U34" s="39">
        <v>-0.275586</v>
      </c>
      <c r="V34" s="39">
        <v>0.00221327501785456</v>
      </c>
      <c r="W34" s="38">
        <v>13541</v>
      </c>
      <c r="X34" s="39">
        <v>0.0003</v>
      </c>
      <c r="Y34" s="38">
        <v>13867</v>
      </c>
      <c r="Z34" s="39">
        <v>-0.023509</v>
      </c>
    </row>
    <row r="35" ht="13.8" customHeight="true" spans="1:26">
      <c r="A35" s="36"/>
      <c r="B35" s="37" t="s">
        <v>57</v>
      </c>
      <c r="C35" s="38">
        <v>3545885</v>
      </c>
      <c r="D35" s="38"/>
      <c r="E35" s="39"/>
      <c r="F35" s="38">
        <v>1868712</v>
      </c>
      <c r="G35" s="39">
        <v>0.8975</v>
      </c>
      <c r="H35" s="39">
        <v>0.005</v>
      </c>
      <c r="I35" s="40">
        <v>6073.876904</v>
      </c>
      <c r="J35" s="40"/>
      <c r="K35" s="39"/>
      <c r="L35" s="40">
        <v>3649.683224</v>
      </c>
      <c r="M35" s="39">
        <v>0.66422</v>
      </c>
      <c r="N35" s="39">
        <v>0.0115862108468376</v>
      </c>
      <c r="O35" s="38">
        <v>11434465</v>
      </c>
      <c r="P35" s="38"/>
      <c r="Q35" s="39"/>
      <c r="R35" s="39">
        <v>0.0027</v>
      </c>
      <c r="S35" s="40">
        <v>17346.856871</v>
      </c>
      <c r="T35" s="40"/>
      <c r="U35" s="39"/>
      <c r="V35" s="39">
        <v>0.00519465272806307</v>
      </c>
      <c r="W35" s="38">
        <v>106547</v>
      </c>
      <c r="X35" s="39">
        <v>0.0024</v>
      </c>
      <c r="Y35" s="38">
        <v>101832</v>
      </c>
      <c r="Z35" s="39">
        <v>0.046302</v>
      </c>
    </row>
    <row r="36" ht="13.8" customHeight="true" spans="1:26">
      <c r="A36" s="36"/>
      <c r="B36" s="37" t="s">
        <v>58</v>
      </c>
      <c r="C36" s="38">
        <v>1300218</v>
      </c>
      <c r="D36" s="38">
        <v>826502</v>
      </c>
      <c r="E36" s="39">
        <v>0.5732</v>
      </c>
      <c r="F36" s="38">
        <v>954475</v>
      </c>
      <c r="G36" s="39">
        <v>0.3622</v>
      </c>
      <c r="H36" s="39">
        <v>0.0018</v>
      </c>
      <c r="I36" s="40">
        <v>67.473061</v>
      </c>
      <c r="J36" s="40">
        <v>52.173094</v>
      </c>
      <c r="K36" s="39">
        <v>0.293254</v>
      </c>
      <c r="L36" s="40">
        <v>49.317938</v>
      </c>
      <c r="M36" s="39">
        <v>0.368124</v>
      </c>
      <c r="N36" s="39">
        <v>0.000128708092637291</v>
      </c>
      <c r="O36" s="38">
        <v>8212084</v>
      </c>
      <c r="P36" s="38">
        <v>6640618</v>
      </c>
      <c r="Q36" s="39">
        <v>0.2366</v>
      </c>
      <c r="R36" s="39">
        <v>0.002</v>
      </c>
      <c r="S36" s="40">
        <v>427.788562</v>
      </c>
      <c r="T36" s="40">
        <v>424.169869</v>
      </c>
      <c r="U36" s="39">
        <v>0.008531</v>
      </c>
      <c r="V36" s="39">
        <v>0.000128104649571561</v>
      </c>
      <c r="W36" s="38">
        <v>30126</v>
      </c>
      <c r="X36" s="39">
        <v>0.0007</v>
      </c>
      <c r="Y36" s="38">
        <v>30147</v>
      </c>
      <c r="Z36" s="39">
        <v>-0.000697</v>
      </c>
    </row>
    <row r="37" ht="13.8" customHeight="true" spans="1:26">
      <c r="A37" s="7"/>
      <c r="B37" s="8" t="s">
        <v>51</v>
      </c>
      <c r="C37" s="9">
        <v>12847086</v>
      </c>
      <c r="D37" s="9">
        <v>12566811</v>
      </c>
      <c r="E37" s="15">
        <v>0.0223</v>
      </c>
      <c r="F37" s="9">
        <v>10459324</v>
      </c>
      <c r="G37" s="15">
        <v>0.2283</v>
      </c>
      <c r="H37" s="15">
        <v>0.0181</v>
      </c>
      <c r="I37" s="18">
        <v>28243.064885</v>
      </c>
      <c r="J37" s="18">
        <v>29669.631698</v>
      </c>
      <c r="K37" s="15">
        <v>-0.048082</v>
      </c>
      <c r="L37" s="18">
        <v>23285.316467</v>
      </c>
      <c r="M37" s="15">
        <v>0.212913</v>
      </c>
      <c r="N37" s="15">
        <v>0.0538749977799228</v>
      </c>
      <c r="O37" s="9">
        <v>78685405</v>
      </c>
      <c r="P37" s="9">
        <v>73204923</v>
      </c>
      <c r="Q37" s="15">
        <v>0.0749</v>
      </c>
      <c r="R37" s="15">
        <v>0.0189</v>
      </c>
      <c r="S37" s="18">
        <v>188759.750138</v>
      </c>
      <c r="T37" s="18">
        <v>169271.270865</v>
      </c>
      <c r="U37" s="15">
        <v>0.115132</v>
      </c>
      <c r="V37" s="15">
        <v>0.056525591828806</v>
      </c>
      <c r="W37" s="9">
        <v>382481</v>
      </c>
      <c r="X37" s="15">
        <v>0.0085</v>
      </c>
      <c r="Y37" s="9">
        <v>440571</v>
      </c>
      <c r="Z37" s="15">
        <v>-0.131852</v>
      </c>
    </row>
    <row r="38" ht="13.8" customHeight="true" spans="1:26">
      <c r="A38" s="36" t="s">
        <v>59</v>
      </c>
      <c r="B38" s="37" t="s">
        <v>60</v>
      </c>
      <c r="C38" s="38">
        <v>9881530</v>
      </c>
      <c r="D38" s="38">
        <v>15697716</v>
      </c>
      <c r="E38" s="39">
        <v>-0.3705</v>
      </c>
      <c r="F38" s="38">
        <v>8071418</v>
      </c>
      <c r="G38" s="39">
        <v>0.2243</v>
      </c>
      <c r="H38" s="39">
        <v>0.0139</v>
      </c>
      <c r="I38" s="40">
        <v>7171.716073</v>
      </c>
      <c r="J38" s="40">
        <v>13367.518896</v>
      </c>
      <c r="K38" s="39">
        <v>-0.463497</v>
      </c>
      <c r="L38" s="40">
        <v>5970.739177</v>
      </c>
      <c r="M38" s="39">
        <v>0.201144</v>
      </c>
      <c r="N38" s="39">
        <v>0.013680391596463</v>
      </c>
      <c r="O38" s="38">
        <v>55414825</v>
      </c>
      <c r="P38" s="38">
        <v>104014965</v>
      </c>
      <c r="Q38" s="39">
        <v>-0.4672</v>
      </c>
      <c r="R38" s="39">
        <v>0.0133</v>
      </c>
      <c r="S38" s="40">
        <v>42817.963361</v>
      </c>
      <c r="T38" s="40">
        <v>81012.380688</v>
      </c>
      <c r="U38" s="39">
        <v>-0.471464</v>
      </c>
      <c r="V38" s="39">
        <v>0.0128221759041067</v>
      </c>
      <c r="W38" s="38">
        <v>697690</v>
      </c>
      <c r="X38" s="39">
        <v>0.0154</v>
      </c>
      <c r="Y38" s="38">
        <v>704726</v>
      </c>
      <c r="Z38" s="39">
        <v>-0.01</v>
      </c>
    </row>
    <row r="39" ht="13.8" customHeight="true" spans="1:26">
      <c r="A39" s="36"/>
      <c r="B39" s="37" t="s">
        <v>61</v>
      </c>
      <c r="C39" s="38">
        <v>8404173</v>
      </c>
      <c r="D39" s="38">
        <v>11206024</v>
      </c>
      <c r="E39" s="39">
        <v>-0.25</v>
      </c>
      <c r="F39" s="38">
        <v>10228401</v>
      </c>
      <c r="G39" s="39">
        <v>-0.1783</v>
      </c>
      <c r="H39" s="39">
        <v>0.0118</v>
      </c>
      <c r="I39" s="40">
        <v>5140.161851</v>
      </c>
      <c r="J39" s="40">
        <v>7528.907888</v>
      </c>
      <c r="K39" s="39">
        <v>-0.317277</v>
      </c>
      <c r="L39" s="40">
        <v>6266.176027</v>
      </c>
      <c r="M39" s="39">
        <v>-0.179697</v>
      </c>
      <c r="N39" s="39">
        <v>0.00980510470229262</v>
      </c>
      <c r="O39" s="38">
        <v>60964471</v>
      </c>
      <c r="P39" s="38">
        <v>118801929</v>
      </c>
      <c r="Q39" s="39">
        <v>-0.4868</v>
      </c>
      <c r="R39" s="39">
        <v>0.0146</v>
      </c>
      <c r="S39" s="40">
        <v>38250.20016</v>
      </c>
      <c r="T39" s="40">
        <v>78466.74689</v>
      </c>
      <c r="U39" s="39">
        <v>-0.51253</v>
      </c>
      <c r="V39" s="39">
        <v>0.0114543232867897</v>
      </c>
      <c r="W39" s="38">
        <v>574675</v>
      </c>
      <c r="X39" s="39">
        <v>0.0127</v>
      </c>
      <c r="Y39" s="38">
        <v>584918</v>
      </c>
      <c r="Z39" s="39">
        <v>-0.0175</v>
      </c>
    </row>
    <row r="40" ht="13.8" customHeight="true" spans="1:26">
      <c r="A40" s="36"/>
      <c r="B40" s="37" t="s">
        <v>62</v>
      </c>
      <c r="C40" s="38">
        <v>15883255</v>
      </c>
      <c r="D40" s="38">
        <v>47253063</v>
      </c>
      <c r="E40" s="39">
        <v>-0.6639</v>
      </c>
      <c r="F40" s="38">
        <v>13664897</v>
      </c>
      <c r="G40" s="39">
        <v>0.1623</v>
      </c>
      <c r="H40" s="39">
        <v>0.0223</v>
      </c>
      <c r="I40" s="40">
        <v>4678.955183</v>
      </c>
      <c r="J40" s="40">
        <v>13737.466972</v>
      </c>
      <c r="K40" s="39">
        <v>-0.659402</v>
      </c>
      <c r="L40" s="40">
        <v>4047.683159</v>
      </c>
      <c r="M40" s="39">
        <v>0.155959</v>
      </c>
      <c r="N40" s="39">
        <v>0.0089253309130187</v>
      </c>
      <c r="O40" s="38">
        <v>117682149</v>
      </c>
      <c r="P40" s="38">
        <v>333980476</v>
      </c>
      <c r="Q40" s="39">
        <v>-0.6476</v>
      </c>
      <c r="R40" s="39">
        <v>0.0282</v>
      </c>
      <c r="S40" s="40">
        <v>34774.611182</v>
      </c>
      <c r="T40" s="40">
        <v>94792.192238</v>
      </c>
      <c r="U40" s="39">
        <v>-0.633149</v>
      </c>
      <c r="V40" s="39">
        <v>0.0104135308308159</v>
      </c>
      <c r="W40" s="38">
        <v>1341818</v>
      </c>
      <c r="X40" s="39">
        <v>0.0297</v>
      </c>
      <c r="Y40" s="38">
        <v>1340540</v>
      </c>
      <c r="Z40" s="39">
        <v>0.001</v>
      </c>
    </row>
    <row r="41" ht="13.8" customHeight="true" spans="1:26">
      <c r="A41" s="36"/>
      <c r="B41" s="37" t="s">
        <v>63</v>
      </c>
      <c r="C41" s="38">
        <v>19974344</v>
      </c>
      <c r="D41" s="38">
        <v>23255430</v>
      </c>
      <c r="E41" s="39">
        <v>-0.1411</v>
      </c>
      <c r="F41" s="38">
        <v>11159430</v>
      </c>
      <c r="G41" s="39">
        <v>0.7899</v>
      </c>
      <c r="H41" s="39">
        <v>0.0281</v>
      </c>
      <c r="I41" s="40">
        <v>17155.741742</v>
      </c>
      <c r="J41" s="40">
        <v>22162.815177</v>
      </c>
      <c r="K41" s="39">
        <v>-0.225922</v>
      </c>
      <c r="L41" s="40">
        <v>9465.855583</v>
      </c>
      <c r="M41" s="39">
        <v>0.812382</v>
      </c>
      <c r="N41" s="39">
        <v>0.0327253983243887</v>
      </c>
      <c r="O41" s="38">
        <v>90101233</v>
      </c>
      <c r="P41" s="38">
        <v>105078480</v>
      </c>
      <c r="Q41" s="39">
        <v>-0.1425</v>
      </c>
      <c r="R41" s="39">
        <v>0.0216</v>
      </c>
      <c r="S41" s="40">
        <v>75427.209083</v>
      </c>
      <c r="T41" s="40">
        <v>93085.505087</v>
      </c>
      <c r="U41" s="39">
        <v>-0.1897</v>
      </c>
      <c r="V41" s="39">
        <v>0.0225872710167005</v>
      </c>
      <c r="W41" s="38">
        <v>452396</v>
      </c>
      <c r="X41" s="39">
        <v>0.01</v>
      </c>
      <c r="Y41" s="38">
        <v>435920</v>
      </c>
      <c r="Z41" s="39">
        <v>0.0378</v>
      </c>
    </row>
    <row r="42" ht="13.8" customHeight="true" spans="1:26">
      <c r="A42" s="36"/>
      <c r="B42" s="37" t="s">
        <v>64</v>
      </c>
      <c r="C42" s="38">
        <v>16388623</v>
      </c>
      <c r="D42" s="38">
        <v>41079955</v>
      </c>
      <c r="E42" s="39">
        <v>-0.6011</v>
      </c>
      <c r="F42" s="38">
        <v>12203982</v>
      </c>
      <c r="G42" s="39">
        <v>0.3429</v>
      </c>
      <c r="H42" s="39">
        <v>0.023</v>
      </c>
      <c r="I42" s="40">
        <v>4158.788065</v>
      </c>
      <c r="J42" s="40">
        <v>9218.108887</v>
      </c>
      <c r="K42" s="39">
        <v>-0.548846</v>
      </c>
      <c r="L42" s="40">
        <v>3103.900558</v>
      </c>
      <c r="M42" s="39">
        <v>0.339859</v>
      </c>
      <c r="N42" s="39">
        <v>0.00793308724394288</v>
      </c>
      <c r="O42" s="38">
        <v>129928039</v>
      </c>
      <c r="P42" s="38">
        <v>238572635</v>
      </c>
      <c r="Q42" s="39">
        <v>-0.4554</v>
      </c>
      <c r="R42" s="39">
        <v>0.0312</v>
      </c>
      <c r="S42" s="40">
        <v>32646.43122</v>
      </c>
      <c r="T42" s="40">
        <v>56268.288034</v>
      </c>
      <c r="U42" s="39">
        <v>-0.419808</v>
      </c>
      <c r="V42" s="39">
        <v>0.00977623060244459</v>
      </c>
      <c r="W42" s="38">
        <v>1014330</v>
      </c>
      <c r="X42" s="39">
        <v>0.0224</v>
      </c>
      <c r="Y42" s="38">
        <v>905844</v>
      </c>
      <c r="Z42" s="39">
        <v>0.1198</v>
      </c>
    </row>
    <row r="43" ht="13.8" customHeight="true" spans="1:26">
      <c r="A43" s="36"/>
      <c r="B43" s="37" t="s">
        <v>65</v>
      </c>
      <c r="C43" s="38">
        <v>18606817</v>
      </c>
      <c r="D43" s="38">
        <v>33132701</v>
      </c>
      <c r="E43" s="39">
        <v>-0.4384</v>
      </c>
      <c r="F43" s="38">
        <v>17703469</v>
      </c>
      <c r="G43" s="39">
        <v>0.051</v>
      </c>
      <c r="H43" s="39">
        <v>0.0262</v>
      </c>
      <c r="I43" s="40">
        <v>5442.278473</v>
      </c>
      <c r="J43" s="40">
        <v>10765.030089</v>
      </c>
      <c r="K43" s="39">
        <v>-0.494448</v>
      </c>
      <c r="L43" s="40">
        <v>5766.437676</v>
      </c>
      <c r="M43" s="39">
        <v>-0.056215</v>
      </c>
      <c r="N43" s="39">
        <v>0.0103814066159058</v>
      </c>
      <c r="O43" s="38">
        <v>146329414</v>
      </c>
      <c r="P43" s="38">
        <v>217383741</v>
      </c>
      <c r="Q43" s="39">
        <v>-0.3269</v>
      </c>
      <c r="R43" s="39">
        <v>0.0351</v>
      </c>
      <c r="S43" s="40">
        <v>47219.085446</v>
      </c>
      <c r="T43" s="40">
        <v>70405.926724</v>
      </c>
      <c r="U43" s="39">
        <v>-0.329331</v>
      </c>
      <c r="V43" s="39">
        <v>0.0141401265285569</v>
      </c>
      <c r="W43" s="38">
        <v>1122102</v>
      </c>
      <c r="X43" s="39">
        <v>0.0248</v>
      </c>
      <c r="Y43" s="38">
        <v>878468</v>
      </c>
      <c r="Z43" s="39">
        <v>0.2773</v>
      </c>
    </row>
    <row r="44" ht="13.8" customHeight="true" spans="1:26">
      <c r="A44" s="36"/>
      <c r="B44" s="37" t="s">
        <v>81</v>
      </c>
      <c r="C44" s="38">
        <v>1831</v>
      </c>
      <c r="D44" s="38">
        <v>689</v>
      </c>
      <c r="E44" s="39">
        <v>1.6575</v>
      </c>
      <c r="F44" s="38">
        <v>924</v>
      </c>
      <c r="G44" s="39">
        <v>0.9816</v>
      </c>
      <c r="H44" s="39">
        <v>0</v>
      </c>
      <c r="I44" s="40">
        <v>0.958226</v>
      </c>
      <c r="J44" s="40">
        <v>0.411288</v>
      </c>
      <c r="K44" s="39">
        <v>1.329818</v>
      </c>
      <c r="L44" s="40">
        <v>0.511885</v>
      </c>
      <c r="M44" s="39">
        <v>0.871956</v>
      </c>
      <c r="N44" s="39">
        <v>1.82786194886669e-6</v>
      </c>
      <c r="O44" s="38">
        <v>8527</v>
      </c>
      <c r="P44" s="38">
        <v>2810</v>
      </c>
      <c r="Q44" s="39">
        <v>2.0345</v>
      </c>
      <c r="R44" s="39">
        <v>0</v>
      </c>
      <c r="S44" s="40">
        <v>4.821152</v>
      </c>
      <c r="T44" s="40">
        <v>1.619609</v>
      </c>
      <c r="U44" s="39">
        <v>1.976738</v>
      </c>
      <c r="V44" s="39">
        <v>1.44373188615368e-6</v>
      </c>
      <c r="W44" s="38">
        <v>163</v>
      </c>
      <c r="X44" s="39">
        <v>0</v>
      </c>
      <c r="Y44" s="38">
        <v>158</v>
      </c>
      <c r="Z44" s="39">
        <v>0.0316</v>
      </c>
    </row>
    <row r="45" ht="13.8" customHeight="true" spans="1:26">
      <c r="A45" s="36"/>
      <c r="B45" s="37" t="s">
        <v>66</v>
      </c>
      <c r="C45" s="38">
        <v>50777930</v>
      </c>
      <c r="D45" s="38">
        <v>27860470</v>
      </c>
      <c r="E45" s="39">
        <v>0.8226</v>
      </c>
      <c r="F45" s="38">
        <v>21103842</v>
      </c>
      <c r="G45" s="39">
        <v>1.4061</v>
      </c>
      <c r="H45" s="39">
        <v>0.0714</v>
      </c>
      <c r="I45" s="40">
        <v>12741.00911</v>
      </c>
      <c r="J45" s="40">
        <v>9981.156001</v>
      </c>
      <c r="K45" s="39">
        <v>0.276506</v>
      </c>
      <c r="L45" s="40">
        <v>5608.736385</v>
      </c>
      <c r="M45" s="39">
        <v>1.271636</v>
      </c>
      <c r="N45" s="39">
        <v>0.0243040845712105</v>
      </c>
      <c r="O45" s="38">
        <v>172523863</v>
      </c>
      <c r="P45" s="38">
        <v>117042992</v>
      </c>
      <c r="Q45" s="39">
        <v>0.474</v>
      </c>
      <c r="R45" s="39">
        <v>0.0414</v>
      </c>
      <c r="S45" s="40">
        <v>45293.275055</v>
      </c>
      <c r="T45" s="40">
        <v>37047.013443</v>
      </c>
      <c r="U45" s="39">
        <v>0.222589</v>
      </c>
      <c r="V45" s="39">
        <v>0.0135634274599167</v>
      </c>
      <c r="W45" s="38">
        <v>1685019</v>
      </c>
      <c r="X45" s="39">
        <v>0.0372</v>
      </c>
      <c r="Y45" s="38">
        <v>1448582</v>
      </c>
      <c r="Z45" s="39">
        <v>0.1632</v>
      </c>
    </row>
    <row r="46" ht="13.8" customHeight="true" spans="1:26">
      <c r="A46" s="36"/>
      <c r="B46" s="37" t="s">
        <v>67</v>
      </c>
      <c r="C46" s="38">
        <v>2912361</v>
      </c>
      <c r="D46" s="38">
        <v>6437539</v>
      </c>
      <c r="E46" s="39">
        <v>-0.5476</v>
      </c>
      <c r="F46" s="38">
        <v>7394636</v>
      </c>
      <c r="G46" s="39">
        <v>-0.6062</v>
      </c>
      <c r="H46" s="39">
        <v>0.0041</v>
      </c>
      <c r="I46" s="40">
        <v>987.765885</v>
      </c>
      <c r="J46" s="40">
        <v>2245.009235</v>
      </c>
      <c r="K46" s="39">
        <v>-0.560017</v>
      </c>
      <c r="L46" s="40">
        <v>2693.077801</v>
      </c>
      <c r="M46" s="39">
        <v>-0.63322</v>
      </c>
      <c r="N46" s="39">
        <v>0.00188421069307254</v>
      </c>
      <c r="O46" s="38">
        <v>37896485</v>
      </c>
      <c r="P46" s="38">
        <v>37819000</v>
      </c>
      <c r="Q46" s="39">
        <v>0.002</v>
      </c>
      <c r="R46" s="39">
        <v>0.0091</v>
      </c>
      <c r="S46" s="40">
        <v>13378.125204</v>
      </c>
      <c r="T46" s="40">
        <v>14352.857839</v>
      </c>
      <c r="U46" s="39">
        <v>-0.067912</v>
      </c>
      <c r="V46" s="39">
        <v>0.00400618481515849</v>
      </c>
      <c r="W46" s="38">
        <v>258500</v>
      </c>
      <c r="X46" s="39">
        <v>0.0057</v>
      </c>
      <c r="Y46" s="38">
        <v>261209</v>
      </c>
      <c r="Z46" s="39">
        <v>-0.0104</v>
      </c>
    </row>
    <row r="47" ht="13.8" customHeight="true" spans="1:26">
      <c r="A47" s="36"/>
      <c r="B47" s="37" t="s">
        <v>68</v>
      </c>
      <c r="C47" s="38">
        <v>7421001</v>
      </c>
      <c r="D47" s="38">
        <v>5577141</v>
      </c>
      <c r="E47" s="39">
        <v>0.3306</v>
      </c>
      <c r="F47" s="38">
        <v>16602021</v>
      </c>
      <c r="G47" s="39">
        <v>-0.553</v>
      </c>
      <c r="H47" s="39">
        <v>0.0104</v>
      </c>
      <c r="I47" s="40">
        <v>2722.351828</v>
      </c>
      <c r="J47" s="40">
        <v>1855.643013</v>
      </c>
      <c r="K47" s="39">
        <v>0.467067</v>
      </c>
      <c r="L47" s="40">
        <v>6854.958979</v>
      </c>
      <c r="M47" s="39">
        <v>-0.602864</v>
      </c>
      <c r="N47" s="39">
        <v>0.00519301638426516</v>
      </c>
      <c r="O47" s="38">
        <v>87869870</v>
      </c>
      <c r="P47" s="38">
        <v>31896355</v>
      </c>
      <c r="Q47" s="39">
        <v>1.7549</v>
      </c>
      <c r="R47" s="39">
        <v>0.0211</v>
      </c>
      <c r="S47" s="40">
        <v>35964.776647</v>
      </c>
      <c r="T47" s="40">
        <v>11243.401339</v>
      </c>
      <c r="U47" s="39">
        <v>2.198745</v>
      </c>
      <c r="V47" s="39">
        <v>0.0107699352403054</v>
      </c>
      <c r="W47" s="38">
        <v>576890</v>
      </c>
      <c r="X47" s="39">
        <v>0.0128</v>
      </c>
      <c r="Y47" s="38">
        <v>732382</v>
      </c>
      <c r="Z47" s="39">
        <v>-0.2123</v>
      </c>
    </row>
    <row r="48" ht="13.8" customHeight="true" spans="1:26">
      <c r="A48" s="36"/>
      <c r="B48" s="37" t="s">
        <v>69</v>
      </c>
      <c r="C48" s="38">
        <v>51267</v>
      </c>
      <c r="D48" s="38">
        <v>67803</v>
      </c>
      <c r="E48" s="39">
        <v>-0.2439</v>
      </c>
      <c r="F48" s="38">
        <v>57236</v>
      </c>
      <c r="G48" s="39">
        <v>-0.1043</v>
      </c>
      <c r="H48" s="39">
        <v>0.0001</v>
      </c>
      <c r="I48" s="40">
        <v>51.734053</v>
      </c>
      <c r="J48" s="40">
        <v>80.465541</v>
      </c>
      <c r="K48" s="39">
        <v>-0.357066</v>
      </c>
      <c r="L48" s="40">
        <v>58.773442</v>
      </c>
      <c r="M48" s="39">
        <v>-0.119772</v>
      </c>
      <c r="N48" s="39">
        <v>9.86851817205465e-5</v>
      </c>
      <c r="O48" s="38">
        <v>456092</v>
      </c>
      <c r="P48" s="38">
        <v>521827</v>
      </c>
      <c r="Q48" s="39">
        <v>-0.126</v>
      </c>
      <c r="R48" s="39">
        <v>0.0001</v>
      </c>
      <c r="S48" s="40">
        <v>485.299925</v>
      </c>
      <c r="T48" s="40">
        <v>585.267774</v>
      </c>
      <c r="U48" s="39">
        <v>-0.170807</v>
      </c>
      <c r="V48" s="39">
        <v>0.0001453268795654</v>
      </c>
      <c r="W48" s="38">
        <v>4734</v>
      </c>
      <c r="X48" s="39">
        <v>0.0001</v>
      </c>
      <c r="Y48" s="38">
        <v>5429</v>
      </c>
      <c r="Z48" s="39">
        <v>-0.128</v>
      </c>
    </row>
    <row r="49" ht="13.8" customHeight="true" spans="1:26">
      <c r="A49" s="36"/>
      <c r="B49" s="37" t="s">
        <v>70</v>
      </c>
      <c r="C49" s="38">
        <v>2820952</v>
      </c>
      <c r="D49" s="38">
        <v>2048223</v>
      </c>
      <c r="E49" s="39">
        <v>0.3773</v>
      </c>
      <c r="F49" s="38">
        <v>2424853</v>
      </c>
      <c r="G49" s="39">
        <v>0.1633</v>
      </c>
      <c r="H49" s="39">
        <v>0.004</v>
      </c>
      <c r="I49" s="40">
        <v>1954.60064</v>
      </c>
      <c r="J49" s="40">
        <v>1770.58792</v>
      </c>
      <c r="K49" s="39">
        <v>0.103927</v>
      </c>
      <c r="L49" s="40">
        <v>1697.551301</v>
      </c>
      <c r="M49" s="39">
        <v>0.151424</v>
      </c>
      <c r="N49" s="39">
        <v>0.00372849425405538</v>
      </c>
      <c r="O49" s="38">
        <v>13928652</v>
      </c>
      <c r="P49" s="38">
        <v>20491788</v>
      </c>
      <c r="Q49" s="39">
        <v>-0.3203</v>
      </c>
      <c r="R49" s="39">
        <v>0.0033</v>
      </c>
      <c r="S49" s="40">
        <v>10469.669145</v>
      </c>
      <c r="T49" s="40">
        <v>17643.780696</v>
      </c>
      <c r="U49" s="39">
        <v>-0.406609</v>
      </c>
      <c r="V49" s="39">
        <v>0.00313522477244356</v>
      </c>
      <c r="W49" s="38">
        <v>204394</v>
      </c>
      <c r="X49" s="39">
        <v>0.0045</v>
      </c>
      <c r="Y49" s="38">
        <v>229492</v>
      </c>
      <c r="Z49" s="39">
        <v>-0.1094</v>
      </c>
    </row>
    <row r="50" ht="13.8" customHeight="true" spans="1:26">
      <c r="A50" s="36"/>
      <c r="B50" s="37" t="s">
        <v>71</v>
      </c>
      <c r="C50" s="38">
        <v>1208353</v>
      </c>
      <c r="D50" s="38">
        <v>1784576</v>
      </c>
      <c r="E50" s="39">
        <v>-0.3229</v>
      </c>
      <c r="F50" s="38">
        <v>780009</v>
      </c>
      <c r="G50" s="39">
        <v>0.5492</v>
      </c>
      <c r="H50" s="39">
        <v>0.0017</v>
      </c>
      <c r="I50" s="40">
        <v>647.301721</v>
      </c>
      <c r="J50" s="40">
        <v>1027.691071</v>
      </c>
      <c r="K50" s="39">
        <v>-0.37014</v>
      </c>
      <c r="L50" s="40">
        <v>449.146676</v>
      </c>
      <c r="M50" s="39">
        <v>0.441181</v>
      </c>
      <c r="N50" s="39">
        <v>0.00123475900805428</v>
      </c>
      <c r="O50" s="38">
        <v>6184163</v>
      </c>
      <c r="P50" s="38">
        <v>5457088</v>
      </c>
      <c r="Q50" s="39">
        <v>0.1332</v>
      </c>
      <c r="R50" s="39">
        <v>0.0015</v>
      </c>
      <c r="S50" s="40">
        <v>3791.54896</v>
      </c>
      <c r="T50" s="40">
        <v>2920.179016</v>
      </c>
      <c r="U50" s="39">
        <v>0.298396</v>
      </c>
      <c r="V50" s="39">
        <v>0.00113540915770024</v>
      </c>
      <c r="W50" s="38">
        <v>106796</v>
      </c>
      <c r="X50" s="39">
        <v>0.0024</v>
      </c>
      <c r="Y50" s="38">
        <v>102043</v>
      </c>
      <c r="Z50" s="39">
        <v>0.0466</v>
      </c>
    </row>
    <row r="51" ht="13.8" customHeight="true" spans="1:26">
      <c r="A51" s="36"/>
      <c r="B51" s="37" t="s">
        <v>72</v>
      </c>
      <c r="C51" s="38">
        <v>4178772</v>
      </c>
      <c r="D51" s="38">
        <v>23202909</v>
      </c>
      <c r="E51" s="39">
        <v>-0.8199</v>
      </c>
      <c r="F51" s="38">
        <v>4701500</v>
      </c>
      <c r="G51" s="39">
        <v>-0.1112</v>
      </c>
      <c r="H51" s="39">
        <v>0.0059</v>
      </c>
      <c r="I51" s="40">
        <v>1719.17907</v>
      </c>
      <c r="J51" s="40">
        <v>9613.266203</v>
      </c>
      <c r="K51" s="39">
        <v>-0.821166</v>
      </c>
      <c r="L51" s="40">
        <v>1980.877524</v>
      </c>
      <c r="M51" s="39">
        <v>-0.132112</v>
      </c>
      <c r="N51" s="39">
        <v>0.00327941634368199</v>
      </c>
      <c r="O51" s="38">
        <v>37058072</v>
      </c>
      <c r="P51" s="38">
        <v>63086823</v>
      </c>
      <c r="Q51" s="39">
        <v>-0.4126</v>
      </c>
      <c r="R51" s="39">
        <v>0.0089</v>
      </c>
      <c r="S51" s="40">
        <v>15368.489585</v>
      </c>
      <c r="T51" s="40">
        <v>25677.587808</v>
      </c>
      <c r="U51" s="39">
        <v>-0.401482</v>
      </c>
      <c r="V51" s="39">
        <v>0.00460221508383997</v>
      </c>
      <c r="W51" s="38">
        <v>219211</v>
      </c>
      <c r="X51" s="39">
        <v>0.0048</v>
      </c>
      <c r="Y51" s="38">
        <v>257225</v>
      </c>
      <c r="Z51" s="39">
        <v>-0.1478</v>
      </c>
    </row>
    <row r="52" ht="13.8" customHeight="true" spans="1:26">
      <c r="A52" s="36"/>
      <c r="B52" s="37" t="s">
        <v>73</v>
      </c>
      <c r="C52" s="38">
        <v>36131888</v>
      </c>
      <c r="D52" s="38">
        <v>65307815</v>
      </c>
      <c r="E52" s="39">
        <v>-0.4467</v>
      </c>
      <c r="F52" s="38">
        <v>25446846</v>
      </c>
      <c r="G52" s="39">
        <v>0.4199</v>
      </c>
      <c r="H52" s="39">
        <v>0.0508</v>
      </c>
      <c r="I52" s="40">
        <v>14215.424622</v>
      </c>
      <c r="J52" s="40">
        <v>23179.231875</v>
      </c>
      <c r="K52" s="39">
        <v>-0.386717</v>
      </c>
      <c r="L52" s="40">
        <v>10892.602744</v>
      </c>
      <c r="M52" s="39">
        <v>0.305053</v>
      </c>
      <c r="N52" s="39">
        <v>0.0271166027153682</v>
      </c>
      <c r="O52" s="38">
        <v>177481830</v>
      </c>
      <c r="P52" s="38">
        <v>329045104</v>
      </c>
      <c r="Q52" s="39">
        <v>-0.4606</v>
      </c>
      <c r="R52" s="39">
        <v>0.0426</v>
      </c>
      <c r="S52" s="40">
        <v>72618.294465</v>
      </c>
      <c r="T52" s="40">
        <v>136002.500416</v>
      </c>
      <c r="U52" s="39">
        <v>-0.466052</v>
      </c>
      <c r="V52" s="39">
        <v>0.0217461194414152</v>
      </c>
      <c r="W52" s="38">
        <v>1347533</v>
      </c>
      <c r="X52" s="39">
        <v>0.0298</v>
      </c>
      <c r="Y52" s="38">
        <v>1070320</v>
      </c>
      <c r="Z52" s="39">
        <v>0.259</v>
      </c>
    </row>
    <row r="53" ht="13.8" customHeight="true" spans="1:26">
      <c r="A53" s="36"/>
      <c r="B53" s="37" t="s">
        <v>74</v>
      </c>
      <c r="C53" s="38">
        <v>3920644</v>
      </c>
      <c r="D53" s="38">
        <v>6128240</v>
      </c>
      <c r="E53" s="39">
        <v>-0.3602</v>
      </c>
      <c r="F53" s="38">
        <v>3730026</v>
      </c>
      <c r="G53" s="39">
        <v>0.0511</v>
      </c>
      <c r="H53" s="39">
        <v>0.0055</v>
      </c>
      <c r="I53" s="40">
        <v>1487.436106</v>
      </c>
      <c r="J53" s="40">
        <v>2232.046418</v>
      </c>
      <c r="K53" s="39">
        <v>-0.3336</v>
      </c>
      <c r="L53" s="40">
        <v>1403.324477</v>
      </c>
      <c r="M53" s="39">
        <v>0.059937</v>
      </c>
      <c r="N53" s="39">
        <v>0.00283735555028546</v>
      </c>
      <c r="O53" s="38">
        <v>19644549</v>
      </c>
      <c r="P53" s="38">
        <v>43991195</v>
      </c>
      <c r="Q53" s="39">
        <v>-0.5534</v>
      </c>
      <c r="R53" s="39">
        <v>0.0047</v>
      </c>
      <c r="S53" s="40">
        <v>7330.06265</v>
      </c>
      <c r="T53" s="40">
        <v>15907.686502</v>
      </c>
      <c r="U53" s="39">
        <v>-0.539213</v>
      </c>
      <c r="V53" s="39">
        <v>0.00219504491360346</v>
      </c>
      <c r="W53" s="38">
        <v>277155</v>
      </c>
      <c r="X53" s="39">
        <v>0.0061</v>
      </c>
      <c r="Y53" s="38">
        <v>355006</v>
      </c>
      <c r="Z53" s="39">
        <v>-0.2193</v>
      </c>
    </row>
    <row r="54" ht="13.8" customHeight="true" spans="1:26">
      <c r="A54" s="36"/>
      <c r="B54" s="37" t="s">
        <v>75</v>
      </c>
      <c r="C54" s="38">
        <v>2112577</v>
      </c>
      <c r="D54" s="38">
        <v>2094027</v>
      </c>
      <c r="E54" s="39">
        <v>0.0089</v>
      </c>
      <c r="F54" s="38">
        <v>1943390</v>
      </c>
      <c r="G54" s="39">
        <v>0.0871</v>
      </c>
      <c r="H54" s="39">
        <v>0.003</v>
      </c>
      <c r="I54" s="40">
        <v>927.000359</v>
      </c>
      <c r="J54" s="40">
        <v>1069.154934</v>
      </c>
      <c r="K54" s="39">
        <v>-0.13296</v>
      </c>
      <c r="L54" s="40">
        <v>867.108087</v>
      </c>
      <c r="M54" s="39">
        <v>0.069071</v>
      </c>
      <c r="N54" s="39">
        <v>0.00176829754442257</v>
      </c>
      <c r="O54" s="38">
        <v>12205596</v>
      </c>
      <c r="P54" s="38">
        <v>22407533</v>
      </c>
      <c r="Q54" s="39">
        <v>-0.4553</v>
      </c>
      <c r="R54" s="39">
        <v>0.0029</v>
      </c>
      <c r="S54" s="40">
        <v>5493.445341</v>
      </c>
      <c r="T54" s="40">
        <v>11442.691794</v>
      </c>
      <c r="U54" s="39">
        <v>-0.519917</v>
      </c>
      <c r="V54" s="39">
        <v>0.00164505541489753</v>
      </c>
      <c r="W54" s="38">
        <v>200540</v>
      </c>
      <c r="X54" s="39">
        <v>0.0044</v>
      </c>
      <c r="Y54" s="38">
        <v>191654</v>
      </c>
      <c r="Z54" s="39">
        <v>0.0464</v>
      </c>
    </row>
    <row r="55" ht="13.8" customHeight="true" spans="1:26">
      <c r="A55" s="36"/>
      <c r="B55" s="37" t="s">
        <v>76</v>
      </c>
      <c r="C55" s="38">
        <v>1375134</v>
      </c>
      <c r="D55" s="38"/>
      <c r="E55" s="39"/>
      <c r="F55" s="38">
        <v>1124482</v>
      </c>
      <c r="G55" s="39">
        <v>0.2229</v>
      </c>
      <c r="H55" s="39">
        <v>0.0019</v>
      </c>
      <c r="I55" s="40">
        <v>581.896654</v>
      </c>
      <c r="J55" s="40"/>
      <c r="K55" s="39"/>
      <c r="L55" s="40">
        <v>479.983175</v>
      </c>
      <c r="M55" s="39">
        <v>0.212327</v>
      </c>
      <c r="N55" s="39">
        <v>0.00110999571293144</v>
      </c>
      <c r="O55" s="38">
        <v>8916330</v>
      </c>
      <c r="P55" s="38"/>
      <c r="Q55" s="39"/>
      <c r="R55" s="39">
        <v>0.0021</v>
      </c>
      <c r="S55" s="40">
        <v>3795.226285</v>
      </c>
      <c r="T55" s="40"/>
      <c r="U55" s="39"/>
      <c r="V55" s="39">
        <v>0.00113651036159471</v>
      </c>
      <c r="W55" s="38">
        <v>142708</v>
      </c>
      <c r="X55" s="39">
        <v>0.0032</v>
      </c>
      <c r="Y55" s="38">
        <v>111869</v>
      </c>
      <c r="Z55" s="39">
        <v>0.2757</v>
      </c>
    </row>
    <row r="56" ht="13.8" customHeight="true" spans="1:26">
      <c r="A56" s="36"/>
      <c r="B56" s="37" t="s">
        <v>77</v>
      </c>
      <c r="C56" s="38">
        <v>2377537</v>
      </c>
      <c r="D56" s="38"/>
      <c r="E56" s="39"/>
      <c r="F56" s="38">
        <v>1243160</v>
      </c>
      <c r="G56" s="39">
        <v>0.9125</v>
      </c>
      <c r="H56" s="39">
        <v>0.0033</v>
      </c>
      <c r="I56" s="40">
        <v>1806.880638</v>
      </c>
      <c r="J56" s="40"/>
      <c r="K56" s="39"/>
      <c r="L56" s="40">
        <v>1020.327553</v>
      </c>
      <c r="M56" s="39">
        <v>0.770883</v>
      </c>
      <c r="N56" s="39">
        <v>0.00344671128141395</v>
      </c>
      <c r="O56" s="38">
        <v>9913332</v>
      </c>
      <c r="P56" s="38"/>
      <c r="Q56" s="39"/>
      <c r="R56" s="39">
        <v>0.0024</v>
      </c>
      <c r="S56" s="40">
        <v>7890.033648</v>
      </c>
      <c r="T56" s="40"/>
      <c r="U56" s="39"/>
      <c r="V56" s="39">
        <v>0.00236273263328827</v>
      </c>
      <c r="W56" s="38">
        <v>91668</v>
      </c>
      <c r="X56" s="39">
        <v>0.002</v>
      </c>
      <c r="Y56" s="38">
        <v>60531</v>
      </c>
      <c r="Z56" s="39">
        <v>0.5144</v>
      </c>
    </row>
    <row r="57" ht="13.8" customHeight="true" spans="1:26">
      <c r="A57" s="36"/>
      <c r="B57" s="37" t="s">
        <v>78</v>
      </c>
      <c r="C57" s="38">
        <v>0</v>
      </c>
      <c r="D57" s="38">
        <v>0</v>
      </c>
      <c r="E57" s="39"/>
      <c r="F57" s="38">
        <v>0</v>
      </c>
      <c r="G57" s="39"/>
      <c r="H57" s="39">
        <v>0</v>
      </c>
      <c r="I57" s="40">
        <v>0</v>
      </c>
      <c r="J57" s="40">
        <v>0</v>
      </c>
      <c r="K57" s="39"/>
      <c r="L57" s="40">
        <v>0</v>
      </c>
      <c r="M57" s="39"/>
      <c r="N57" s="39">
        <v>0</v>
      </c>
      <c r="O57" s="38">
        <v>0</v>
      </c>
      <c r="P57" s="38">
        <v>294</v>
      </c>
      <c r="Q57" s="39">
        <v>-1</v>
      </c>
      <c r="R57" s="39">
        <v>0</v>
      </c>
      <c r="S57" s="40">
        <v>0</v>
      </c>
      <c r="T57" s="40">
        <v>0.194359</v>
      </c>
      <c r="U57" s="39">
        <v>-1</v>
      </c>
      <c r="V57" s="39">
        <v>0</v>
      </c>
      <c r="W57" s="38">
        <v>0</v>
      </c>
      <c r="X57" s="39">
        <v>0</v>
      </c>
      <c r="Y57" s="38">
        <v>0</v>
      </c>
      <c r="Z57" s="39">
        <v>0</v>
      </c>
    </row>
    <row r="58" ht="13.8" customHeight="true" spans="1:26">
      <c r="A58" s="36"/>
      <c r="B58" s="37" t="s">
        <v>79</v>
      </c>
      <c r="C58" s="38">
        <v>0</v>
      </c>
      <c r="D58" s="38">
        <v>0</v>
      </c>
      <c r="E58" s="39"/>
      <c r="F58" s="38">
        <v>0</v>
      </c>
      <c r="G58" s="39"/>
      <c r="H58" s="39">
        <v>0</v>
      </c>
      <c r="I58" s="40">
        <v>0</v>
      </c>
      <c r="J58" s="40">
        <v>0</v>
      </c>
      <c r="K58" s="39"/>
      <c r="L58" s="40">
        <v>0</v>
      </c>
      <c r="M58" s="39"/>
      <c r="N58" s="39">
        <v>0</v>
      </c>
      <c r="O58" s="38">
        <v>0</v>
      </c>
      <c r="P58" s="38">
        <v>0</v>
      </c>
      <c r="Q58" s="39"/>
      <c r="R58" s="39">
        <v>0</v>
      </c>
      <c r="S58" s="40">
        <v>0</v>
      </c>
      <c r="T58" s="40">
        <v>0</v>
      </c>
      <c r="U58" s="39"/>
      <c r="V58" s="39">
        <v>0</v>
      </c>
      <c r="W58" s="38">
        <v>0</v>
      </c>
      <c r="X58" s="39">
        <v>0</v>
      </c>
      <c r="Y58" s="38">
        <v>0</v>
      </c>
      <c r="Z58" s="39">
        <v>0</v>
      </c>
    </row>
    <row r="59" ht="13.8" customHeight="true" spans="1:26">
      <c r="A59" s="36"/>
      <c r="B59" s="37" t="s">
        <v>80</v>
      </c>
      <c r="C59" s="38">
        <v>0</v>
      </c>
      <c r="D59" s="38">
        <v>0</v>
      </c>
      <c r="E59" s="39"/>
      <c r="F59" s="38">
        <v>0</v>
      </c>
      <c r="G59" s="39"/>
      <c r="H59" s="39">
        <v>0</v>
      </c>
      <c r="I59" s="40">
        <v>0</v>
      </c>
      <c r="J59" s="40">
        <v>0</v>
      </c>
      <c r="K59" s="39"/>
      <c r="L59" s="40">
        <v>0</v>
      </c>
      <c r="M59" s="39"/>
      <c r="N59" s="39">
        <v>0</v>
      </c>
      <c r="O59" s="38">
        <v>0</v>
      </c>
      <c r="P59" s="38">
        <v>0</v>
      </c>
      <c r="Q59" s="39"/>
      <c r="R59" s="39">
        <v>0</v>
      </c>
      <c r="S59" s="40">
        <v>0</v>
      </c>
      <c r="T59" s="40">
        <v>0</v>
      </c>
      <c r="U59" s="39"/>
      <c r="V59" s="39">
        <v>0</v>
      </c>
      <c r="W59" s="38">
        <v>0</v>
      </c>
      <c r="X59" s="39">
        <v>0</v>
      </c>
      <c r="Y59" s="38">
        <v>0</v>
      </c>
      <c r="Z59" s="39">
        <v>0</v>
      </c>
    </row>
    <row r="60" ht="13.8" customHeight="true" spans="1:26">
      <c r="A60" s="36"/>
      <c r="B60" s="37" t="s">
        <v>82</v>
      </c>
      <c r="C60" s="38">
        <v>0</v>
      </c>
      <c r="D60" s="38">
        <v>0</v>
      </c>
      <c r="E60" s="39"/>
      <c r="F60" s="38">
        <v>0</v>
      </c>
      <c r="G60" s="39"/>
      <c r="H60" s="39">
        <v>0</v>
      </c>
      <c r="I60" s="40">
        <v>0</v>
      </c>
      <c r="J60" s="40">
        <v>0</v>
      </c>
      <c r="K60" s="39"/>
      <c r="L60" s="40">
        <v>0</v>
      </c>
      <c r="M60" s="39"/>
      <c r="N60" s="39">
        <v>0</v>
      </c>
      <c r="O60" s="38">
        <v>0</v>
      </c>
      <c r="P60" s="38">
        <v>0</v>
      </c>
      <c r="Q60" s="39"/>
      <c r="R60" s="39">
        <v>0</v>
      </c>
      <c r="S60" s="40">
        <v>0</v>
      </c>
      <c r="T60" s="40">
        <v>0</v>
      </c>
      <c r="U60" s="39"/>
      <c r="V60" s="39">
        <v>0</v>
      </c>
      <c r="W60" s="38">
        <v>0</v>
      </c>
      <c r="X60" s="39">
        <v>0</v>
      </c>
      <c r="Y60" s="38">
        <v>0</v>
      </c>
      <c r="Z60" s="39">
        <v>0</v>
      </c>
    </row>
    <row r="61" ht="13.8" customHeight="true" spans="1:26">
      <c r="A61" s="36"/>
      <c r="B61" s="37" t="s">
        <v>83</v>
      </c>
      <c r="C61" s="38">
        <v>0</v>
      </c>
      <c r="D61" s="38">
        <v>0</v>
      </c>
      <c r="E61" s="39"/>
      <c r="F61" s="38">
        <v>0</v>
      </c>
      <c r="G61" s="39"/>
      <c r="H61" s="39">
        <v>0</v>
      </c>
      <c r="I61" s="40">
        <v>0</v>
      </c>
      <c r="J61" s="40">
        <v>0</v>
      </c>
      <c r="K61" s="39"/>
      <c r="L61" s="40">
        <v>0</v>
      </c>
      <c r="M61" s="39"/>
      <c r="N61" s="39">
        <v>0</v>
      </c>
      <c r="O61" s="38">
        <v>0</v>
      </c>
      <c r="P61" s="38">
        <v>0</v>
      </c>
      <c r="Q61" s="39"/>
      <c r="R61" s="39">
        <v>0</v>
      </c>
      <c r="S61" s="40">
        <v>0</v>
      </c>
      <c r="T61" s="40">
        <v>0</v>
      </c>
      <c r="U61" s="39"/>
      <c r="V61" s="39">
        <v>0</v>
      </c>
      <c r="W61" s="38">
        <v>0</v>
      </c>
      <c r="X61" s="39">
        <v>0</v>
      </c>
      <c r="Y61" s="38">
        <v>0</v>
      </c>
      <c r="Z61" s="39">
        <v>0</v>
      </c>
    </row>
    <row r="62" ht="13.8" customHeight="true" spans="1:26">
      <c r="A62" s="36"/>
      <c r="B62" s="37" t="s">
        <v>84</v>
      </c>
      <c r="C62" s="38">
        <v>0</v>
      </c>
      <c r="D62" s="38">
        <v>0</v>
      </c>
      <c r="E62" s="39"/>
      <c r="F62" s="38">
        <v>0</v>
      </c>
      <c r="G62" s="39"/>
      <c r="H62" s="39">
        <v>0</v>
      </c>
      <c r="I62" s="40">
        <v>0</v>
      </c>
      <c r="J62" s="40">
        <v>0</v>
      </c>
      <c r="K62" s="39"/>
      <c r="L62" s="40">
        <v>0</v>
      </c>
      <c r="M62" s="39"/>
      <c r="N62" s="39">
        <v>0</v>
      </c>
      <c r="O62" s="38">
        <v>0</v>
      </c>
      <c r="P62" s="38">
        <v>0</v>
      </c>
      <c r="Q62" s="39"/>
      <c r="R62" s="39">
        <v>0</v>
      </c>
      <c r="S62" s="40">
        <v>0</v>
      </c>
      <c r="T62" s="40">
        <v>0</v>
      </c>
      <c r="U62" s="39"/>
      <c r="V62" s="39">
        <v>0</v>
      </c>
      <c r="W62" s="38">
        <v>0</v>
      </c>
      <c r="X62" s="39">
        <v>0</v>
      </c>
      <c r="Y62" s="38">
        <v>0</v>
      </c>
      <c r="Z62" s="39">
        <v>0</v>
      </c>
    </row>
    <row r="63" ht="13.8" customHeight="true" spans="1:26">
      <c r="A63" s="36"/>
      <c r="B63" s="37" t="s">
        <v>85</v>
      </c>
      <c r="C63" s="38">
        <v>2640420</v>
      </c>
      <c r="D63" s="38">
        <v>4286577</v>
      </c>
      <c r="E63" s="39">
        <v>-0.384</v>
      </c>
      <c r="F63" s="38">
        <v>3473697</v>
      </c>
      <c r="G63" s="39">
        <v>-0.2399</v>
      </c>
      <c r="H63" s="39">
        <v>0.0037</v>
      </c>
      <c r="I63" s="40">
        <v>7.273108</v>
      </c>
      <c r="J63" s="40">
        <v>16.447328</v>
      </c>
      <c r="K63" s="39">
        <v>-0.557794</v>
      </c>
      <c r="L63" s="40">
        <v>12.780467</v>
      </c>
      <c r="M63" s="39">
        <v>-0.43092</v>
      </c>
      <c r="N63" s="39">
        <v>1.38738015491104e-5</v>
      </c>
      <c r="O63" s="38">
        <v>17682559</v>
      </c>
      <c r="P63" s="38">
        <v>30546164</v>
      </c>
      <c r="Q63" s="39">
        <v>-0.4211</v>
      </c>
      <c r="R63" s="39">
        <v>0.0042</v>
      </c>
      <c r="S63" s="40">
        <v>64.401476</v>
      </c>
      <c r="T63" s="40">
        <v>175.022372</v>
      </c>
      <c r="U63" s="39">
        <v>-0.632039</v>
      </c>
      <c r="V63" s="39">
        <v>1.92855285244192e-5</v>
      </c>
      <c r="W63" s="38">
        <v>421438</v>
      </c>
      <c r="X63" s="39">
        <v>0.0093</v>
      </c>
      <c r="Y63" s="38">
        <v>361539</v>
      </c>
      <c r="Z63" s="39">
        <v>0.1657</v>
      </c>
    </row>
    <row r="64" ht="13.8" customHeight="true" spans="1:26">
      <c r="A64" s="36"/>
      <c r="B64" s="37" t="s">
        <v>86</v>
      </c>
      <c r="C64" s="38">
        <v>3563165</v>
      </c>
      <c r="D64" s="38">
        <v>4265869</v>
      </c>
      <c r="E64" s="39">
        <v>-0.1647</v>
      </c>
      <c r="F64" s="38">
        <v>3037664</v>
      </c>
      <c r="G64" s="39">
        <v>0.173</v>
      </c>
      <c r="H64" s="39">
        <v>0.005</v>
      </c>
      <c r="I64" s="40">
        <v>19.380773</v>
      </c>
      <c r="J64" s="40">
        <v>41.376603</v>
      </c>
      <c r="K64" s="39">
        <v>-0.531601</v>
      </c>
      <c r="L64" s="40">
        <v>19.983042</v>
      </c>
      <c r="M64" s="39">
        <v>-0.030139</v>
      </c>
      <c r="N64" s="39">
        <v>3.6969751923161e-5</v>
      </c>
      <c r="O64" s="38">
        <v>22310262</v>
      </c>
      <c r="P64" s="38">
        <v>23519486</v>
      </c>
      <c r="Q64" s="39">
        <v>-0.0514</v>
      </c>
      <c r="R64" s="39">
        <v>0.0053</v>
      </c>
      <c r="S64" s="40">
        <v>127.280119</v>
      </c>
      <c r="T64" s="40">
        <v>208.852518</v>
      </c>
      <c r="U64" s="39">
        <v>-0.390574</v>
      </c>
      <c r="V64" s="39">
        <v>3.81150327294669e-5</v>
      </c>
      <c r="W64" s="38">
        <v>651719</v>
      </c>
      <c r="X64" s="39">
        <v>0.0144</v>
      </c>
      <c r="Y64" s="38">
        <v>531017</v>
      </c>
      <c r="Z64" s="39">
        <v>0.2273</v>
      </c>
    </row>
    <row r="65" ht="13.8" customHeight="true" spans="1:26">
      <c r="A65" s="36"/>
      <c r="B65" s="37" t="s">
        <v>87</v>
      </c>
      <c r="C65" s="38">
        <v>5604909</v>
      </c>
      <c r="D65" s="38">
        <v>20743580</v>
      </c>
      <c r="E65" s="39">
        <v>-0.7298</v>
      </c>
      <c r="F65" s="38">
        <v>4368321</v>
      </c>
      <c r="G65" s="39">
        <v>0.2831</v>
      </c>
      <c r="H65" s="39">
        <v>0.0079</v>
      </c>
      <c r="I65" s="40">
        <v>9.343454</v>
      </c>
      <c r="J65" s="40">
        <v>42.672303</v>
      </c>
      <c r="K65" s="39">
        <v>-0.781042</v>
      </c>
      <c r="L65" s="40">
        <v>8.731362</v>
      </c>
      <c r="M65" s="39">
        <v>0.070103</v>
      </c>
      <c r="N65" s="39">
        <v>1.78230856161138e-5</v>
      </c>
      <c r="O65" s="38">
        <v>42320628</v>
      </c>
      <c r="P65" s="38">
        <v>111025908</v>
      </c>
      <c r="Q65" s="39">
        <v>-0.6188</v>
      </c>
      <c r="R65" s="39">
        <v>0.0101</v>
      </c>
      <c r="S65" s="40">
        <v>86.099617</v>
      </c>
      <c r="T65" s="40">
        <v>234.566471</v>
      </c>
      <c r="U65" s="39">
        <v>-0.632941</v>
      </c>
      <c r="V65" s="39">
        <v>2.57832075090185e-5</v>
      </c>
      <c r="W65" s="38">
        <v>524878</v>
      </c>
      <c r="X65" s="39">
        <v>0.0116</v>
      </c>
      <c r="Y65" s="38">
        <v>478710</v>
      </c>
      <c r="Z65" s="39">
        <v>0.0964</v>
      </c>
    </row>
    <row r="66" ht="13.8" customHeight="true" spans="1:26">
      <c r="A66" s="36"/>
      <c r="B66" s="37" t="s">
        <v>88</v>
      </c>
      <c r="C66" s="38">
        <v>4982832</v>
      </c>
      <c r="D66" s="38">
        <v>13038271</v>
      </c>
      <c r="E66" s="39">
        <v>-0.6178</v>
      </c>
      <c r="F66" s="38">
        <v>2795816</v>
      </c>
      <c r="G66" s="39">
        <v>0.7822</v>
      </c>
      <c r="H66" s="39">
        <v>0.007</v>
      </c>
      <c r="I66" s="40">
        <v>9.052928</v>
      </c>
      <c r="J66" s="40">
        <v>30.258631</v>
      </c>
      <c r="K66" s="39">
        <v>-0.700815</v>
      </c>
      <c r="L66" s="40">
        <v>7.784226</v>
      </c>
      <c r="M66" s="39">
        <v>0.162984</v>
      </c>
      <c r="N66" s="39">
        <v>1.72688933686101e-5</v>
      </c>
      <c r="O66" s="38">
        <v>35116534</v>
      </c>
      <c r="P66" s="38">
        <v>60477259</v>
      </c>
      <c r="Q66" s="39">
        <v>-0.4193</v>
      </c>
      <c r="R66" s="39">
        <v>0.0084</v>
      </c>
      <c r="S66" s="40">
        <v>87.723753</v>
      </c>
      <c r="T66" s="40">
        <v>142.073426</v>
      </c>
      <c r="U66" s="39">
        <v>-0.382546</v>
      </c>
      <c r="V66" s="39">
        <v>2.62695678085174e-5</v>
      </c>
      <c r="W66" s="38">
        <v>309641</v>
      </c>
      <c r="X66" s="39">
        <v>0.0068</v>
      </c>
      <c r="Y66" s="38">
        <v>276842</v>
      </c>
      <c r="Z66" s="39">
        <v>0.1185</v>
      </c>
    </row>
    <row r="67" ht="13.8" customHeight="true" spans="1:26">
      <c r="A67" s="36"/>
      <c r="B67" s="37" t="s">
        <v>89</v>
      </c>
      <c r="C67" s="38">
        <v>9382791</v>
      </c>
      <c r="D67" s="38">
        <v>5068566</v>
      </c>
      <c r="E67" s="39">
        <v>0.8512</v>
      </c>
      <c r="F67" s="38">
        <v>3016847</v>
      </c>
      <c r="G67" s="39">
        <v>2.1101</v>
      </c>
      <c r="H67" s="39">
        <v>0.0132</v>
      </c>
      <c r="I67" s="40">
        <v>25.254293</v>
      </c>
      <c r="J67" s="40">
        <v>21.191735</v>
      </c>
      <c r="K67" s="39">
        <v>0.191705</v>
      </c>
      <c r="L67" s="40">
        <v>8.362618</v>
      </c>
      <c r="M67" s="39">
        <v>2.019903</v>
      </c>
      <c r="N67" s="39">
        <v>4.81737723879652e-5</v>
      </c>
      <c r="O67" s="38">
        <v>25281061</v>
      </c>
      <c r="P67" s="38">
        <v>17290149</v>
      </c>
      <c r="Q67" s="39">
        <v>0.4622</v>
      </c>
      <c r="R67" s="39">
        <v>0.0061</v>
      </c>
      <c r="S67" s="40">
        <v>72.848818</v>
      </c>
      <c r="T67" s="40">
        <v>58.254502</v>
      </c>
      <c r="U67" s="39">
        <v>0.250527</v>
      </c>
      <c r="V67" s="39">
        <v>2.18151515271052e-5</v>
      </c>
      <c r="W67" s="38">
        <v>788771</v>
      </c>
      <c r="X67" s="39">
        <v>0.0174</v>
      </c>
      <c r="Y67" s="38">
        <v>379412</v>
      </c>
      <c r="Z67" s="39">
        <v>1.0789</v>
      </c>
    </row>
    <row r="68" ht="13.8" customHeight="true" spans="1:26">
      <c r="A68" s="36"/>
      <c r="B68" s="37" t="s">
        <v>90</v>
      </c>
      <c r="C68" s="38">
        <v>2060888</v>
      </c>
      <c r="D68" s="38">
        <v>2617079</v>
      </c>
      <c r="E68" s="39">
        <v>-0.2125</v>
      </c>
      <c r="F68" s="38">
        <v>991813</v>
      </c>
      <c r="G68" s="39">
        <v>1.0779</v>
      </c>
      <c r="H68" s="39">
        <v>0.0029</v>
      </c>
      <c r="I68" s="40">
        <v>12.467586</v>
      </c>
      <c r="J68" s="40">
        <v>20.547082</v>
      </c>
      <c r="K68" s="39">
        <v>-0.393219</v>
      </c>
      <c r="L68" s="40">
        <v>5.607753</v>
      </c>
      <c r="M68" s="39">
        <v>1.223277</v>
      </c>
      <c r="N68" s="39">
        <v>2.37825169048043e-5</v>
      </c>
      <c r="O68" s="38">
        <v>9179930</v>
      </c>
      <c r="P68" s="38">
        <v>11767034</v>
      </c>
      <c r="Q68" s="39">
        <v>-0.2199</v>
      </c>
      <c r="R68" s="39">
        <v>0.0022</v>
      </c>
      <c r="S68" s="40">
        <v>57.142259</v>
      </c>
      <c r="T68" s="40">
        <v>88.137651</v>
      </c>
      <c r="U68" s="39">
        <v>-0.35167</v>
      </c>
      <c r="V68" s="39">
        <v>1.71116988979298e-5</v>
      </c>
      <c r="W68" s="38">
        <v>150323</v>
      </c>
      <c r="X68" s="39">
        <v>0.0033</v>
      </c>
      <c r="Y68" s="38">
        <v>68735</v>
      </c>
      <c r="Z68" s="39">
        <v>1.187</v>
      </c>
    </row>
    <row r="69" ht="13.8" customHeight="true" spans="1:26">
      <c r="A69" s="36"/>
      <c r="B69" s="37" t="s">
        <v>91</v>
      </c>
      <c r="C69" s="38">
        <v>738831</v>
      </c>
      <c r="D69" s="38">
        <v>1171549</v>
      </c>
      <c r="E69" s="39">
        <v>-0.3694</v>
      </c>
      <c r="F69" s="38">
        <v>529313</v>
      </c>
      <c r="G69" s="39">
        <v>0.3958</v>
      </c>
      <c r="H69" s="39">
        <v>0.001</v>
      </c>
      <c r="I69" s="40">
        <v>2.67531</v>
      </c>
      <c r="J69" s="40">
        <v>5.801535</v>
      </c>
      <c r="K69" s="39">
        <v>-0.538862</v>
      </c>
      <c r="L69" s="40">
        <v>2.743455</v>
      </c>
      <c r="M69" s="39">
        <v>-0.024839</v>
      </c>
      <c r="N69" s="39">
        <v>5.10328184626855e-6</v>
      </c>
      <c r="O69" s="38">
        <v>4350860</v>
      </c>
      <c r="P69" s="38">
        <v>6121661</v>
      </c>
      <c r="Q69" s="39">
        <v>-0.2893</v>
      </c>
      <c r="R69" s="39">
        <v>0.001</v>
      </c>
      <c r="S69" s="40">
        <v>15.734943</v>
      </c>
      <c r="T69" s="40">
        <v>34.775195</v>
      </c>
      <c r="U69" s="39">
        <v>-0.547524</v>
      </c>
      <c r="V69" s="39">
        <v>4.71195244122372e-6</v>
      </c>
      <c r="W69" s="38">
        <v>94143</v>
      </c>
      <c r="X69" s="39">
        <v>0.0021</v>
      </c>
      <c r="Y69" s="38">
        <v>79917</v>
      </c>
      <c r="Z69" s="39">
        <v>0.178</v>
      </c>
    </row>
    <row r="70" ht="13.8" customHeight="true" spans="1:26">
      <c r="A70" s="36"/>
      <c r="B70" s="37" t="s">
        <v>92</v>
      </c>
      <c r="C70" s="38">
        <v>798625</v>
      </c>
      <c r="D70" s="38"/>
      <c r="E70" s="39"/>
      <c r="F70" s="38">
        <v>322951</v>
      </c>
      <c r="G70" s="39">
        <v>1.4729</v>
      </c>
      <c r="H70" s="39">
        <v>0.0011</v>
      </c>
      <c r="I70" s="40">
        <v>0.709349</v>
      </c>
      <c r="J70" s="40"/>
      <c r="K70" s="39"/>
      <c r="L70" s="40">
        <v>0.887568</v>
      </c>
      <c r="M70" s="39">
        <v>-0.200795</v>
      </c>
      <c r="N70" s="39">
        <v>1.35311716188732e-6</v>
      </c>
      <c r="O70" s="38">
        <v>2424606</v>
      </c>
      <c r="P70" s="38"/>
      <c r="Q70" s="39"/>
      <c r="R70" s="39">
        <v>0.0006</v>
      </c>
      <c r="S70" s="40">
        <v>5.410179</v>
      </c>
      <c r="T70" s="40"/>
      <c r="U70" s="39"/>
      <c r="V70" s="39">
        <v>1.62012065417125e-6</v>
      </c>
      <c r="W70" s="38">
        <v>7635</v>
      </c>
      <c r="X70" s="39">
        <v>0.0002</v>
      </c>
      <c r="Y70" s="38">
        <v>45864</v>
      </c>
      <c r="Z70" s="39">
        <v>-0.8335</v>
      </c>
    </row>
    <row r="71" ht="13.8" customHeight="true" spans="1:26">
      <c r="A71" s="36"/>
      <c r="B71" s="37" t="s">
        <v>93</v>
      </c>
      <c r="C71" s="38">
        <v>522106</v>
      </c>
      <c r="D71" s="38"/>
      <c r="E71" s="39"/>
      <c r="F71" s="38">
        <v>95341</v>
      </c>
      <c r="G71" s="39">
        <v>4.4762</v>
      </c>
      <c r="H71" s="39">
        <v>0.0007</v>
      </c>
      <c r="I71" s="40">
        <v>2.631917</v>
      </c>
      <c r="J71" s="40"/>
      <c r="K71" s="39"/>
      <c r="L71" s="40">
        <v>0.842198</v>
      </c>
      <c r="M71" s="39">
        <v>2.125057</v>
      </c>
      <c r="N71" s="39">
        <v>5.02050762228885e-6</v>
      </c>
      <c r="O71" s="38">
        <v>1873915</v>
      </c>
      <c r="P71" s="38"/>
      <c r="Q71" s="39"/>
      <c r="R71" s="39">
        <v>0.0004</v>
      </c>
      <c r="S71" s="40">
        <v>11.631306</v>
      </c>
      <c r="T71" s="40"/>
      <c r="U71" s="39"/>
      <c r="V71" s="39">
        <v>3.48308606528286e-6</v>
      </c>
      <c r="W71" s="38">
        <v>49743</v>
      </c>
      <c r="X71" s="39">
        <v>0.0011</v>
      </c>
      <c r="Y71" s="38">
        <v>16698</v>
      </c>
      <c r="Z71" s="39">
        <v>1.979</v>
      </c>
    </row>
    <row r="72" ht="13.8" customHeight="true" spans="1:26">
      <c r="A72" s="36"/>
      <c r="B72" s="37" t="s">
        <v>94</v>
      </c>
      <c r="C72" s="38">
        <v>279945</v>
      </c>
      <c r="D72" s="38"/>
      <c r="E72" s="39"/>
      <c r="F72" s="38">
        <v>183992</v>
      </c>
      <c r="G72" s="39">
        <v>0.5215</v>
      </c>
      <c r="H72" s="39">
        <v>0.0004</v>
      </c>
      <c r="I72" s="40">
        <v>1.893356</v>
      </c>
      <c r="J72" s="40"/>
      <c r="K72" s="39"/>
      <c r="L72" s="40">
        <v>1.984731</v>
      </c>
      <c r="M72" s="39">
        <v>-0.046039</v>
      </c>
      <c r="N72" s="39">
        <v>3.61166717252343e-6</v>
      </c>
      <c r="O72" s="38">
        <v>1386951</v>
      </c>
      <c r="P72" s="38"/>
      <c r="Q72" s="39"/>
      <c r="R72" s="39">
        <v>0.0003</v>
      </c>
      <c r="S72" s="40">
        <v>10.391202</v>
      </c>
      <c r="T72" s="40"/>
      <c r="U72" s="39"/>
      <c r="V72" s="39">
        <v>3.11172716870654e-6</v>
      </c>
      <c r="W72" s="38">
        <v>90487</v>
      </c>
      <c r="X72" s="39">
        <v>0.002</v>
      </c>
      <c r="Y72" s="38">
        <v>66852</v>
      </c>
      <c r="Z72" s="39">
        <v>0.3535</v>
      </c>
    </row>
    <row r="73" ht="13.8" customHeight="true" spans="1:26">
      <c r="A73" s="36"/>
      <c r="B73" s="37" t="s">
        <v>95</v>
      </c>
      <c r="C73" s="38">
        <v>928570</v>
      </c>
      <c r="D73" s="38"/>
      <c r="E73" s="39"/>
      <c r="F73" s="38">
        <v>922597</v>
      </c>
      <c r="G73" s="39">
        <v>0.0065</v>
      </c>
      <c r="H73" s="39">
        <v>0.0013</v>
      </c>
      <c r="I73" s="40">
        <v>1.215762</v>
      </c>
      <c r="J73" s="40"/>
      <c r="K73" s="39"/>
      <c r="L73" s="40">
        <v>1.937283</v>
      </c>
      <c r="M73" s="39">
        <v>-0.37244</v>
      </c>
      <c r="N73" s="39">
        <v>2.31912419270408e-6</v>
      </c>
      <c r="O73" s="38">
        <v>2763343</v>
      </c>
      <c r="P73" s="38"/>
      <c r="Q73" s="39"/>
      <c r="R73" s="39">
        <v>0.0007</v>
      </c>
      <c r="S73" s="40">
        <v>4.442105</v>
      </c>
      <c r="T73" s="40"/>
      <c r="U73" s="39"/>
      <c r="V73" s="39">
        <v>1.33022328068949e-6</v>
      </c>
      <c r="W73" s="38">
        <v>61519</v>
      </c>
      <c r="X73" s="39">
        <v>0.0014</v>
      </c>
      <c r="Y73" s="38">
        <v>101016</v>
      </c>
      <c r="Z73" s="39">
        <v>-0.391</v>
      </c>
    </row>
    <row r="74" ht="13.8" customHeight="true" spans="1:26">
      <c r="A74" s="36"/>
      <c r="B74" s="37" t="s">
        <v>96</v>
      </c>
      <c r="C74" s="38">
        <v>468616</v>
      </c>
      <c r="D74" s="38"/>
      <c r="E74" s="39"/>
      <c r="F74" s="38">
        <v>277532</v>
      </c>
      <c r="G74" s="39">
        <v>0.6885</v>
      </c>
      <c r="H74" s="39">
        <v>0.0007</v>
      </c>
      <c r="I74" s="40">
        <v>2.483481</v>
      </c>
      <c r="J74" s="40"/>
      <c r="K74" s="39"/>
      <c r="L74" s="40">
        <v>2.214502</v>
      </c>
      <c r="M74" s="39">
        <v>0.121463</v>
      </c>
      <c r="N74" s="39">
        <v>4.73735884919986e-6</v>
      </c>
      <c r="O74" s="38">
        <v>2381998</v>
      </c>
      <c r="P74" s="38"/>
      <c r="Q74" s="39"/>
      <c r="R74" s="39">
        <v>0.0006</v>
      </c>
      <c r="S74" s="40">
        <v>13.995747</v>
      </c>
      <c r="T74" s="40"/>
      <c r="U74" s="39"/>
      <c r="V74" s="39">
        <v>4.19113651974459e-6</v>
      </c>
      <c r="W74" s="38">
        <v>73737</v>
      </c>
      <c r="X74" s="39">
        <v>0.0016</v>
      </c>
      <c r="Y74" s="38">
        <v>48097</v>
      </c>
      <c r="Z74" s="39">
        <v>0.5331</v>
      </c>
    </row>
    <row r="75" ht="13.8" customHeight="true" spans="1:26">
      <c r="A75" s="36"/>
      <c r="B75" s="37" t="s">
        <v>97</v>
      </c>
      <c r="C75" s="38">
        <v>9477591</v>
      </c>
      <c r="D75" s="38"/>
      <c r="E75" s="39"/>
      <c r="F75" s="38">
        <v>4685480</v>
      </c>
      <c r="G75" s="39">
        <v>1.0228</v>
      </c>
      <c r="H75" s="39">
        <v>0.0133</v>
      </c>
      <c r="I75" s="40">
        <v>53.412541</v>
      </c>
      <c r="J75" s="40"/>
      <c r="K75" s="39"/>
      <c r="L75" s="40">
        <v>33.619281</v>
      </c>
      <c r="M75" s="39">
        <v>0.588747</v>
      </c>
      <c r="N75" s="39">
        <v>0.000101886977901019</v>
      </c>
      <c r="O75" s="38">
        <v>40426998</v>
      </c>
      <c r="P75" s="38"/>
      <c r="Q75" s="39"/>
      <c r="R75" s="39">
        <v>0.0097</v>
      </c>
      <c r="S75" s="40">
        <v>266.487679</v>
      </c>
      <c r="T75" s="40"/>
      <c r="U75" s="39"/>
      <c r="V75" s="39">
        <v>7.9801831479154e-5</v>
      </c>
      <c r="W75" s="38">
        <v>780866</v>
      </c>
      <c r="X75" s="39">
        <v>0.0173</v>
      </c>
      <c r="Y75" s="38">
        <v>416686</v>
      </c>
      <c r="Z75" s="39">
        <v>0.874</v>
      </c>
    </row>
    <row r="76" ht="13.8" customHeight="true" spans="1:26">
      <c r="A76" s="36"/>
      <c r="B76" s="37" t="s">
        <v>98</v>
      </c>
      <c r="C76" s="38">
        <v>755697</v>
      </c>
      <c r="D76" s="38"/>
      <c r="E76" s="39"/>
      <c r="F76" s="38">
        <v>1432198</v>
      </c>
      <c r="G76" s="39">
        <v>-0.4724</v>
      </c>
      <c r="H76" s="39">
        <v>0.0011</v>
      </c>
      <c r="I76" s="40">
        <v>2.104427</v>
      </c>
      <c r="J76" s="40"/>
      <c r="K76" s="39"/>
      <c r="L76" s="40">
        <v>5.05835</v>
      </c>
      <c r="M76" s="39">
        <v>-0.58397</v>
      </c>
      <c r="N76" s="39">
        <v>4.01429520537709e-6</v>
      </c>
      <c r="O76" s="38">
        <v>4291374</v>
      </c>
      <c r="P76" s="38"/>
      <c r="Q76" s="39"/>
      <c r="R76" s="39">
        <v>0.001</v>
      </c>
      <c r="S76" s="40">
        <v>16.708632</v>
      </c>
      <c r="T76" s="40"/>
      <c r="U76" s="39"/>
      <c r="V76" s="39">
        <v>5.00353127061908e-6</v>
      </c>
      <c r="W76" s="38">
        <v>64734</v>
      </c>
      <c r="X76" s="39">
        <v>0.0014</v>
      </c>
      <c r="Y76" s="38">
        <v>91886</v>
      </c>
      <c r="Z76" s="39">
        <v>-0.2955</v>
      </c>
    </row>
    <row r="77" ht="13.8" customHeight="true" spans="1:26">
      <c r="A77" s="36"/>
      <c r="B77" s="37" t="s">
        <v>99</v>
      </c>
      <c r="C77" s="38">
        <v>3909236</v>
      </c>
      <c r="D77" s="38"/>
      <c r="E77" s="39"/>
      <c r="F77" s="38">
        <v>5717048</v>
      </c>
      <c r="G77" s="39">
        <v>-0.3162</v>
      </c>
      <c r="H77" s="39">
        <v>0.0055</v>
      </c>
      <c r="I77" s="40">
        <v>13.753326</v>
      </c>
      <c r="J77" s="40"/>
      <c r="K77" s="39"/>
      <c r="L77" s="40">
        <v>32.429724</v>
      </c>
      <c r="M77" s="39">
        <v>-0.575904</v>
      </c>
      <c r="N77" s="39">
        <v>2.62351274811567e-5</v>
      </c>
      <c r="O77" s="38">
        <v>17240805</v>
      </c>
      <c r="P77" s="38"/>
      <c r="Q77" s="39"/>
      <c r="R77" s="39">
        <v>0.0041</v>
      </c>
      <c r="S77" s="40">
        <v>103.698525</v>
      </c>
      <c r="T77" s="40"/>
      <c r="U77" s="39"/>
      <c r="V77" s="39">
        <v>3.10533389301155e-5</v>
      </c>
      <c r="W77" s="38">
        <v>264562</v>
      </c>
      <c r="X77" s="39">
        <v>0.0058</v>
      </c>
      <c r="Y77" s="38">
        <v>340837</v>
      </c>
      <c r="Z77" s="39">
        <v>-0.2238</v>
      </c>
    </row>
    <row r="78" ht="13.8" customHeight="true" spans="1:26">
      <c r="A78" s="36"/>
      <c r="B78" s="37" t="s">
        <v>161</v>
      </c>
      <c r="C78" s="38">
        <v>1968800</v>
      </c>
      <c r="D78" s="38"/>
      <c r="E78" s="39"/>
      <c r="F78" s="38">
        <v>235548</v>
      </c>
      <c r="G78" s="39">
        <v>7.3584</v>
      </c>
      <c r="H78" s="39">
        <v>0.0028</v>
      </c>
      <c r="I78" s="40">
        <v>7.726679</v>
      </c>
      <c r="J78" s="40"/>
      <c r="K78" s="39"/>
      <c r="L78" s="40">
        <v>1.383031</v>
      </c>
      <c r="M78" s="39">
        <v>4.586772</v>
      </c>
      <c r="N78" s="39">
        <v>1.47390099362857e-5</v>
      </c>
      <c r="O78" s="38">
        <v>2204348</v>
      </c>
      <c r="P78" s="38"/>
      <c r="Q78" s="39"/>
      <c r="R78" s="39">
        <v>0.0005</v>
      </c>
      <c r="S78" s="40">
        <v>9.10971</v>
      </c>
      <c r="T78" s="40"/>
      <c r="U78" s="39"/>
      <c r="V78" s="39">
        <v>2.72797431000164e-6</v>
      </c>
      <c r="W78" s="38">
        <v>229687</v>
      </c>
      <c r="X78" s="39">
        <v>0.0051</v>
      </c>
      <c r="Y78" s="38">
        <v>51773</v>
      </c>
      <c r="Z78" s="39">
        <v>3.4364</v>
      </c>
    </row>
    <row r="79" ht="13.8" customHeight="true" spans="1:26">
      <c r="A79" s="36"/>
      <c r="B79" s="37" t="s">
        <v>162</v>
      </c>
      <c r="C79" s="38">
        <v>544154</v>
      </c>
      <c r="D79" s="38"/>
      <c r="E79" s="39"/>
      <c r="F79" s="38">
        <v>90753</v>
      </c>
      <c r="G79" s="39">
        <v>4.996</v>
      </c>
      <c r="H79" s="39">
        <v>0.0008</v>
      </c>
      <c r="I79" s="40">
        <v>1.713716</v>
      </c>
      <c r="J79" s="40"/>
      <c r="K79" s="39"/>
      <c r="L79" s="40">
        <v>0.577732</v>
      </c>
      <c r="M79" s="39">
        <v>1.966282</v>
      </c>
      <c r="N79" s="39">
        <v>3.26899527623339e-6</v>
      </c>
      <c r="O79" s="38">
        <v>634907</v>
      </c>
      <c r="P79" s="38"/>
      <c r="Q79" s="39"/>
      <c r="R79" s="39">
        <v>0.0002</v>
      </c>
      <c r="S79" s="40">
        <v>2.291448</v>
      </c>
      <c r="T79" s="40"/>
      <c r="U79" s="39"/>
      <c r="V79" s="39">
        <v>6.86192126500694e-7</v>
      </c>
      <c r="W79" s="38">
        <v>7058</v>
      </c>
      <c r="X79" s="39">
        <v>0.0002</v>
      </c>
      <c r="Y79" s="38">
        <v>21857</v>
      </c>
      <c r="Z79" s="39">
        <v>-0.6771</v>
      </c>
    </row>
    <row r="80" ht="13.8" customHeight="true" spans="1:26">
      <c r="A80" s="36"/>
      <c r="B80" s="37" t="s">
        <v>100</v>
      </c>
      <c r="C80" s="38">
        <v>0</v>
      </c>
      <c r="D80" s="38">
        <v>0</v>
      </c>
      <c r="E80" s="39"/>
      <c r="F80" s="38">
        <v>0</v>
      </c>
      <c r="G80" s="39"/>
      <c r="H80" s="39">
        <v>0</v>
      </c>
      <c r="I80" s="40">
        <v>0</v>
      </c>
      <c r="J80" s="40">
        <v>0</v>
      </c>
      <c r="K80" s="39"/>
      <c r="L80" s="40">
        <v>0</v>
      </c>
      <c r="M80" s="39"/>
      <c r="N80" s="39">
        <v>0</v>
      </c>
      <c r="O80" s="38">
        <v>0</v>
      </c>
      <c r="P80" s="38">
        <v>0</v>
      </c>
      <c r="Q80" s="39"/>
      <c r="R80" s="39">
        <v>0</v>
      </c>
      <c r="S80" s="40">
        <v>0</v>
      </c>
      <c r="T80" s="40">
        <v>0</v>
      </c>
      <c r="U80" s="39"/>
      <c r="V80" s="39">
        <v>0</v>
      </c>
      <c r="W80" s="38">
        <v>0</v>
      </c>
      <c r="X80" s="39">
        <v>0</v>
      </c>
      <c r="Y80" s="38">
        <v>0</v>
      </c>
      <c r="Z80" s="39">
        <v>0</v>
      </c>
    </row>
    <row r="81" ht="13.8" customHeight="true" spans="1:26">
      <c r="A81" s="7"/>
      <c r="B81" s="8" t="s">
        <v>51</v>
      </c>
      <c r="C81" s="9">
        <v>253056165</v>
      </c>
      <c r="D81" s="9">
        <v>363325812</v>
      </c>
      <c r="E81" s="15">
        <v>-0.3035</v>
      </c>
      <c r="F81" s="9">
        <v>191761433</v>
      </c>
      <c r="G81" s="15">
        <v>0.3196</v>
      </c>
      <c r="H81" s="15">
        <v>0.3559</v>
      </c>
      <c r="I81" s="18">
        <v>83764.272301</v>
      </c>
      <c r="J81" s="18">
        <v>130012.806624</v>
      </c>
      <c r="K81" s="15">
        <v>-0.355723</v>
      </c>
      <c r="L81" s="18">
        <v>68774.699529</v>
      </c>
      <c r="M81" s="15">
        <v>0.217952</v>
      </c>
      <c r="N81" s="15">
        <v>0.159784357775207</v>
      </c>
      <c r="O81" s="9">
        <v>1416378571</v>
      </c>
      <c r="P81" s="9">
        <v>2050342696</v>
      </c>
      <c r="Q81" s="15">
        <v>-0.3092</v>
      </c>
      <c r="R81" s="15">
        <v>0.3396</v>
      </c>
      <c r="S81" s="18">
        <v>493973.966028</v>
      </c>
      <c r="T81" s="18">
        <v>747797.502389</v>
      </c>
      <c r="U81" s="15">
        <v>-0.339428</v>
      </c>
      <c r="V81" s="15">
        <v>0.147924389375074</v>
      </c>
      <c r="W81" s="9">
        <v>14889263</v>
      </c>
      <c r="X81" s="15">
        <v>0.3291</v>
      </c>
      <c r="Y81" s="9">
        <v>13054054</v>
      </c>
      <c r="Z81" s="15">
        <v>0.1406</v>
      </c>
    </row>
    <row r="82" ht="13.8" customHeight="true" spans="1:26">
      <c r="A82" s="36" t="s">
        <v>101</v>
      </c>
      <c r="B82" s="37" t="s">
        <v>102</v>
      </c>
      <c r="C82" s="38">
        <v>2410005</v>
      </c>
      <c r="D82" s="38">
        <v>4761572</v>
      </c>
      <c r="E82" s="39">
        <v>-0.4939</v>
      </c>
      <c r="F82" s="38">
        <v>2309105</v>
      </c>
      <c r="G82" s="39">
        <v>0.0437</v>
      </c>
      <c r="H82" s="39">
        <v>0.0034</v>
      </c>
      <c r="I82" s="40">
        <v>1102.663061</v>
      </c>
      <c r="J82" s="40">
        <v>2428.106648</v>
      </c>
      <c r="K82" s="39">
        <v>-0.545875</v>
      </c>
      <c r="L82" s="40">
        <v>1064.300582</v>
      </c>
      <c r="M82" s="39">
        <v>0.036045</v>
      </c>
      <c r="N82" s="39">
        <v>0.00210338255445246</v>
      </c>
      <c r="O82" s="38">
        <v>15848581</v>
      </c>
      <c r="P82" s="38">
        <v>24941488</v>
      </c>
      <c r="Q82" s="39">
        <v>-0.3646</v>
      </c>
      <c r="R82" s="39">
        <v>0.0038</v>
      </c>
      <c r="S82" s="40">
        <v>7395.49143</v>
      </c>
      <c r="T82" s="40">
        <v>12826.536689</v>
      </c>
      <c r="U82" s="39">
        <v>-0.423423</v>
      </c>
      <c r="V82" s="39">
        <v>0.00221463807639072</v>
      </c>
      <c r="W82" s="38">
        <v>183734</v>
      </c>
      <c r="X82" s="39">
        <v>0.0041</v>
      </c>
      <c r="Y82" s="38">
        <v>216620</v>
      </c>
      <c r="Z82" s="39">
        <v>-0.15181424</v>
      </c>
    </row>
    <row r="83" ht="13.8" customHeight="true" spans="1:26">
      <c r="A83" s="36"/>
      <c r="B83" s="37" t="s">
        <v>103</v>
      </c>
      <c r="C83" s="38">
        <v>3335912</v>
      </c>
      <c r="D83" s="38">
        <v>2635918</v>
      </c>
      <c r="E83" s="39">
        <v>0.2656</v>
      </c>
      <c r="F83" s="38">
        <v>2321667</v>
      </c>
      <c r="G83" s="39">
        <v>0.4369</v>
      </c>
      <c r="H83" s="39">
        <v>0.0047</v>
      </c>
      <c r="I83" s="40">
        <v>1254.218171</v>
      </c>
      <c r="J83" s="40">
        <v>1225.466988</v>
      </c>
      <c r="K83" s="39">
        <v>0.023461</v>
      </c>
      <c r="L83" s="40">
        <v>914.614306</v>
      </c>
      <c r="M83" s="39">
        <v>0.371308</v>
      </c>
      <c r="N83" s="39">
        <v>0.00239248117912483</v>
      </c>
      <c r="O83" s="38">
        <v>20749450</v>
      </c>
      <c r="P83" s="38">
        <v>15018278</v>
      </c>
      <c r="Q83" s="39">
        <v>0.3816</v>
      </c>
      <c r="R83" s="39">
        <v>0.005</v>
      </c>
      <c r="S83" s="40">
        <v>8000.247733</v>
      </c>
      <c r="T83" s="40">
        <v>6499.786562</v>
      </c>
      <c r="U83" s="39">
        <v>0.230848</v>
      </c>
      <c r="V83" s="39">
        <v>0.00239573710790715</v>
      </c>
      <c r="W83" s="38">
        <v>153751</v>
      </c>
      <c r="X83" s="39">
        <v>0.0034</v>
      </c>
      <c r="Y83" s="38">
        <v>128830</v>
      </c>
      <c r="Z83" s="39">
        <v>0.19344097</v>
      </c>
    </row>
    <row r="84" ht="13.8" customHeight="true" spans="1:26">
      <c r="A84" s="36"/>
      <c r="B84" s="37" t="s">
        <v>104</v>
      </c>
      <c r="C84" s="38">
        <v>41789375</v>
      </c>
      <c r="D84" s="38">
        <v>39120354</v>
      </c>
      <c r="E84" s="39">
        <v>0.0682</v>
      </c>
      <c r="F84" s="38">
        <v>27536845</v>
      </c>
      <c r="G84" s="39">
        <v>0.5176</v>
      </c>
      <c r="H84" s="39">
        <v>0.0588</v>
      </c>
      <c r="I84" s="40">
        <v>13388.597939</v>
      </c>
      <c r="J84" s="40">
        <v>15583.898473</v>
      </c>
      <c r="K84" s="39">
        <v>-0.14087</v>
      </c>
      <c r="L84" s="40">
        <v>9369.54559</v>
      </c>
      <c r="M84" s="39">
        <v>0.428948</v>
      </c>
      <c r="N84" s="39">
        <v>0.0255393912515138</v>
      </c>
      <c r="O84" s="38">
        <v>232895520</v>
      </c>
      <c r="P84" s="38">
        <v>182375792</v>
      </c>
      <c r="Q84" s="39">
        <v>0.277</v>
      </c>
      <c r="R84" s="39">
        <v>0.0558</v>
      </c>
      <c r="S84" s="40">
        <v>76477.410281</v>
      </c>
      <c r="T84" s="40">
        <v>67634.083571</v>
      </c>
      <c r="U84" s="39">
        <v>0.130753</v>
      </c>
      <c r="V84" s="39">
        <v>0.0229017620255775</v>
      </c>
      <c r="W84" s="38">
        <v>3569999</v>
      </c>
      <c r="X84" s="39">
        <v>0.0789</v>
      </c>
      <c r="Y84" s="38">
        <v>3195080</v>
      </c>
      <c r="Z84" s="39">
        <v>0.1173426</v>
      </c>
    </row>
    <row r="85" ht="13.8" customHeight="true" spans="1:26">
      <c r="A85" s="36"/>
      <c r="B85" s="37" t="s">
        <v>105</v>
      </c>
      <c r="C85" s="38">
        <v>14004154</v>
      </c>
      <c r="D85" s="38">
        <v>14622336</v>
      </c>
      <c r="E85" s="39">
        <v>-0.0423</v>
      </c>
      <c r="F85" s="38">
        <v>10738573</v>
      </c>
      <c r="G85" s="39">
        <v>0.3041</v>
      </c>
      <c r="H85" s="39">
        <v>0.0197</v>
      </c>
      <c r="I85" s="40">
        <v>3342.620234</v>
      </c>
      <c r="J85" s="40">
        <v>3913.119559</v>
      </c>
      <c r="K85" s="39">
        <v>-0.145791</v>
      </c>
      <c r="L85" s="40">
        <v>2650.981776</v>
      </c>
      <c r="M85" s="39">
        <v>0.260899</v>
      </c>
      <c r="N85" s="39">
        <v>0.00637620805033516</v>
      </c>
      <c r="O85" s="38">
        <v>82260106</v>
      </c>
      <c r="P85" s="38">
        <v>93064017</v>
      </c>
      <c r="Q85" s="39">
        <v>-0.1161</v>
      </c>
      <c r="R85" s="39">
        <v>0.0197</v>
      </c>
      <c r="S85" s="40">
        <v>19903.681973</v>
      </c>
      <c r="T85" s="40">
        <v>25122.837837</v>
      </c>
      <c r="U85" s="39">
        <v>-0.207745</v>
      </c>
      <c r="V85" s="39">
        <v>0.00596031411502526</v>
      </c>
      <c r="W85" s="38">
        <v>1488772</v>
      </c>
      <c r="X85" s="39">
        <v>0.0329</v>
      </c>
      <c r="Y85" s="38">
        <v>1259204</v>
      </c>
      <c r="Z85" s="39">
        <v>0.182312</v>
      </c>
    </row>
    <row r="86" ht="13.8" customHeight="true" spans="1:26">
      <c r="A86" s="36"/>
      <c r="B86" s="37" t="s">
        <v>106</v>
      </c>
      <c r="C86" s="38">
        <v>13367508</v>
      </c>
      <c r="D86" s="38">
        <v>24524599</v>
      </c>
      <c r="E86" s="39">
        <v>-0.4549</v>
      </c>
      <c r="F86" s="38">
        <v>10707284</v>
      </c>
      <c r="G86" s="39">
        <v>0.2484</v>
      </c>
      <c r="H86" s="39">
        <v>0.0188</v>
      </c>
      <c r="I86" s="40">
        <v>10377.98765</v>
      </c>
      <c r="J86" s="40">
        <v>19830.687521</v>
      </c>
      <c r="K86" s="39">
        <v>-0.47667</v>
      </c>
      <c r="L86" s="40">
        <v>8428.286174</v>
      </c>
      <c r="M86" s="39">
        <v>0.231328</v>
      </c>
      <c r="N86" s="39">
        <v>0.0197965080588957</v>
      </c>
      <c r="O86" s="38">
        <v>83016750</v>
      </c>
      <c r="P86" s="38">
        <v>113709855</v>
      </c>
      <c r="Q86" s="39">
        <v>-0.2699</v>
      </c>
      <c r="R86" s="39">
        <v>0.0199</v>
      </c>
      <c r="S86" s="40">
        <v>63747.56457</v>
      </c>
      <c r="T86" s="40">
        <v>90146.325724</v>
      </c>
      <c r="U86" s="39">
        <v>-0.292843</v>
      </c>
      <c r="V86" s="39">
        <v>0.0190897096035034</v>
      </c>
      <c r="W86" s="38">
        <v>957683</v>
      </c>
      <c r="X86" s="39">
        <v>0.0212</v>
      </c>
      <c r="Y86" s="38">
        <v>966995</v>
      </c>
      <c r="Z86" s="39">
        <v>-0.00962983</v>
      </c>
    </row>
    <row r="87" ht="13.8" customHeight="true" spans="1:26">
      <c r="A87" s="36"/>
      <c r="B87" s="37" t="s">
        <v>107</v>
      </c>
      <c r="C87" s="38">
        <v>6371405</v>
      </c>
      <c r="D87" s="38">
        <v>9366260</v>
      </c>
      <c r="E87" s="39">
        <v>-0.3197</v>
      </c>
      <c r="F87" s="38">
        <v>6276112</v>
      </c>
      <c r="G87" s="39">
        <v>0.0152</v>
      </c>
      <c r="H87" s="39">
        <v>0.009</v>
      </c>
      <c r="I87" s="40">
        <v>2678.852102</v>
      </c>
      <c r="J87" s="40">
        <v>3767.976841</v>
      </c>
      <c r="K87" s="39">
        <v>-0.289048</v>
      </c>
      <c r="L87" s="40">
        <v>2680.767642</v>
      </c>
      <c r="M87" s="39">
        <v>-0.000715</v>
      </c>
      <c r="N87" s="39">
        <v>0.00511003857533331</v>
      </c>
      <c r="O87" s="38">
        <v>44831345</v>
      </c>
      <c r="P87" s="38">
        <v>57650089</v>
      </c>
      <c r="Q87" s="39">
        <v>-0.2224</v>
      </c>
      <c r="R87" s="39">
        <v>0.0107</v>
      </c>
      <c r="S87" s="40">
        <v>18753.970694</v>
      </c>
      <c r="T87" s="40">
        <v>23147.547027</v>
      </c>
      <c r="U87" s="39">
        <v>-0.189807</v>
      </c>
      <c r="V87" s="39">
        <v>0.00561602402971726</v>
      </c>
      <c r="W87" s="38">
        <v>458446</v>
      </c>
      <c r="X87" s="39">
        <v>0.0101</v>
      </c>
      <c r="Y87" s="38">
        <v>471872</v>
      </c>
      <c r="Z87" s="39">
        <v>-0.02845263</v>
      </c>
    </row>
    <row r="88" ht="13.8" customHeight="true" spans="1:26">
      <c r="A88" s="36"/>
      <c r="B88" s="37" t="s">
        <v>108</v>
      </c>
      <c r="C88" s="38">
        <v>21378909</v>
      </c>
      <c r="D88" s="38">
        <v>23408708</v>
      </c>
      <c r="E88" s="39">
        <v>-0.0867</v>
      </c>
      <c r="F88" s="38">
        <v>15521227</v>
      </c>
      <c r="G88" s="39">
        <v>0.3774</v>
      </c>
      <c r="H88" s="39">
        <v>0.0301</v>
      </c>
      <c r="I88" s="40">
        <v>16724.24359</v>
      </c>
      <c r="J88" s="40">
        <v>17787.84984</v>
      </c>
      <c r="K88" s="39">
        <v>-0.059794</v>
      </c>
      <c r="L88" s="40">
        <v>11894.3171</v>
      </c>
      <c r="M88" s="39">
        <v>0.40607</v>
      </c>
      <c r="N88" s="39">
        <v>0.0319022949510226</v>
      </c>
      <c r="O88" s="38">
        <v>115442395</v>
      </c>
      <c r="P88" s="38">
        <v>130108999</v>
      </c>
      <c r="Q88" s="39">
        <v>-0.1127</v>
      </c>
      <c r="R88" s="39">
        <v>0.0277</v>
      </c>
      <c r="S88" s="40">
        <v>88586.191248</v>
      </c>
      <c r="T88" s="40">
        <v>96479.732313</v>
      </c>
      <c r="U88" s="39">
        <v>-0.081816</v>
      </c>
      <c r="V88" s="39">
        <v>0.0265278317252071</v>
      </c>
      <c r="W88" s="38">
        <v>636124</v>
      </c>
      <c r="X88" s="39">
        <v>0.0141</v>
      </c>
      <c r="Y88" s="38">
        <v>710963</v>
      </c>
      <c r="Z88" s="39">
        <v>-0.10526427</v>
      </c>
    </row>
    <row r="89" ht="13.8" customHeight="true" spans="1:26">
      <c r="A89" s="36"/>
      <c r="B89" s="37" t="s">
        <v>109</v>
      </c>
      <c r="C89" s="38">
        <v>17972051</v>
      </c>
      <c r="D89" s="38">
        <v>24970058</v>
      </c>
      <c r="E89" s="39">
        <v>-0.2803</v>
      </c>
      <c r="F89" s="38">
        <v>23524006</v>
      </c>
      <c r="G89" s="39">
        <v>-0.236</v>
      </c>
      <c r="H89" s="39">
        <v>0.0253</v>
      </c>
      <c r="I89" s="40">
        <v>5305.108634</v>
      </c>
      <c r="J89" s="40">
        <v>7482.636795</v>
      </c>
      <c r="K89" s="39">
        <v>-0.291011</v>
      </c>
      <c r="L89" s="40">
        <v>7325.199383</v>
      </c>
      <c r="M89" s="39">
        <v>-0.275773</v>
      </c>
      <c r="N89" s="39">
        <v>0.0101197485840425</v>
      </c>
      <c r="O89" s="38">
        <v>139706444</v>
      </c>
      <c r="P89" s="38">
        <v>149194255</v>
      </c>
      <c r="Q89" s="39">
        <v>-0.0636</v>
      </c>
      <c r="R89" s="39">
        <v>0.0335</v>
      </c>
      <c r="S89" s="40">
        <v>42310.974973</v>
      </c>
      <c r="T89" s="40">
        <v>45367.020209</v>
      </c>
      <c r="U89" s="39">
        <v>-0.067363</v>
      </c>
      <c r="V89" s="39">
        <v>0.0126703542437099</v>
      </c>
      <c r="W89" s="38">
        <v>1187868</v>
      </c>
      <c r="X89" s="39">
        <v>0.0263</v>
      </c>
      <c r="Y89" s="38">
        <v>1042407</v>
      </c>
      <c r="Z89" s="39">
        <v>0.13954338</v>
      </c>
    </row>
    <row r="90" ht="13.8" customHeight="true" spans="1:26">
      <c r="A90" s="36"/>
      <c r="B90" s="37" t="s">
        <v>110</v>
      </c>
      <c r="C90" s="38">
        <v>488340</v>
      </c>
      <c r="D90" s="38">
        <v>830822</v>
      </c>
      <c r="E90" s="39">
        <v>-0.4122</v>
      </c>
      <c r="F90" s="38">
        <v>461471</v>
      </c>
      <c r="G90" s="39">
        <v>0.0582</v>
      </c>
      <c r="H90" s="39">
        <v>0.0007</v>
      </c>
      <c r="I90" s="40">
        <v>1080.539826</v>
      </c>
      <c r="J90" s="40">
        <v>1825.99078</v>
      </c>
      <c r="K90" s="39">
        <v>-0.408245</v>
      </c>
      <c r="L90" s="40">
        <v>1042.251395</v>
      </c>
      <c r="M90" s="39">
        <v>0.036736</v>
      </c>
      <c r="N90" s="39">
        <v>0.00206118142502962</v>
      </c>
      <c r="O90" s="38">
        <v>3422138</v>
      </c>
      <c r="P90" s="38">
        <v>5129389</v>
      </c>
      <c r="Q90" s="39">
        <v>-0.3328</v>
      </c>
      <c r="R90" s="39">
        <v>0.0008</v>
      </c>
      <c r="S90" s="40">
        <v>7782.498017</v>
      </c>
      <c r="T90" s="40">
        <v>12342.854034</v>
      </c>
      <c r="U90" s="39">
        <v>-0.369473</v>
      </c>
      <c r="V90" s="39">
        <v>0.00233053024278651</v>
      </c>
      <c r="W90" s="38">
        <v>34876</v>
      </c>
      <c r="X90" s="39">
        <v>0.0008</v>
      </c>
      <c r="Y90" s="38">
        <v>32193</v>
      </c>
      <c r="Z90" s="39">
        <v>0.0833411</v>
      </c>
    </row>
    <row r="91" ht="13.8" customHeight="true" spans="1:26">
      <c r="A91" s="36"/>
      <c r="B91" s="37" t="s">
        <v>111</v>
      </c>
      <c r="C91" s="38">
        <v>2417353</v>
      </c>
      <c r="D91" s="38">
        <v>3621954</v>
      </c>
      <c r="E91" s="39">
        <v>-0.3326</v>
      </c>
      <c r="F91" s="38">
        <v>2487034</v>
      </c>
      <c r="G91" s="39">
        <v>-0.028</v>
      </c>
      <c r="H91" s="39">
        <v>0.0034</v>
      </c>
      <c r="I91" s="40">
        <v>2254.368535</v>
      </c>
      <c r="J91" s="40">
        <v>3087.646292</v>
      </c>
      <c r="K91" s="39">
        <v>-0.269875</v>
      </c>
      <c r="L91" s="40">
        <v>2421.611102</v>
      </c>
      <c r="M91" s="39">
        <v>-0.069063</v>
      </c>
      <c r="N91" s="39">
        <v>0.00430031585852276</v>
      </c>
      <c r="O91" s="38">
        <v>18986186</v>
      </c>
      <c r="P91" s="38">
        <v>14885618</v>
      </c>
      <c r="Q91" s="39">
        <v>0.2755</v>
      </c>
      <c r="R91" s="39">
        <v>0.0046</v>
      </c>
      <c r="S91" s="40">
        <v>19202.23387</v>
      </c>
      <c r="T91" s="40">
        <v>13392.444355</v>
      </c>
      <c r="U91" s="39">
        <v>0.433811</v>
      </c>
      <c r="V91" s="39">
        <v>0.00575025996348988</v>
      </c>
      <c r="W91" s="38">
        <v>181160</v>
      </c>
      <c r="X91" s="39">
        <v>0.004</v>
      </c>
      <c r="Y91" s="38">
        <v>202150</v>
      </c>
      <c r="Z91" s="39">
        <v>-0.10383379</v>
      </c>
    </row>
    <row r="92" ht="13.8" customHeight="true" spans="1:26">
      <c r="A92" s="36"/>
      <c r="B92" s="37" t="s">
        <v>112</v>
      </c>
      <c r="C92" s="38">
        <v>10613480</v>
      </c>
      <c r="D92" s="38">
        <v>17114349</v>
      </c>
      <c r="E92" s="39">
        <v>-0.3798</v>
      </c>
      <c r="F92" s="38">
        <v>8658196</v>
      </c>
      <c r="G92" s="39">
        <v>0.2258</v>
      </c>
      <c r="H92" s="39">
        <v>0.0149</v>
      </c>
      <c r="I92" s="40">
        <v>8537.724693</v>
      </c>
      <c r="J92" s="40">
        <v>13895.573784</v>
      </c>
      <c r="K92" s="39">
        <v>-0.38558</v>
      </c>
      <c r="L92" s="40">
        <v>7098.355804</v>
      </c>
      <c r="M92" s="39">
        <v>0.202775</v>
      </c>
      <c r="N92" s="39">
        <v>0.0162861184065494</v>
      </c>
      <c r="O92" s="38">
        <v>72021777</v>
      </c>
      <c r="P92" s="38">
        <v>126936433</v>
      </c>
      <c r="Q92" s="39">
        <v>-0.4326</v>
      </c>
      <c r="R92" s="39">
        <v>0.0173</v>
      </c>
      <c r="S92" s="40">
        <v>61300.190026</v>
      </c>
      <c r="T92" s="40">
        <v>102214.73235</v>
      </c>
      <c r="U92" s="39">
        <v>-0.40028</v>
      </c>
      <c r="V92" s="39">
        <v>0.0183568240469946</v>
      </c>
      <c r="W92" s="38">
        <v>759766</v>
      </c>
      <c r="X92" s="39">
        <v>0.0168</v>
      </c>
      <c r="Y92" s="38">
        <v>758032</v>
      </c>
      <c r="Z92" s="39">
        <v>0.0022875</v>
      </c>
    </row>
    <row r="93" ht="13.8" customHeight="true" spans="1:26">
      <c r="A93" s="36"/>
      <c r="B93" s="37" t="s">
        <v>113</v>
      </c>
      <c r="C93" s="38">
        <v>5571401</v>
      </c>
      <c r="D93" s="38">
        <v>3724403</v>
      </c>
      <c r="E93" s="39">
        <v>0.4959</v>
      </c>
      <c r="F93" s="38">
        <v>5540097</v>
      </c>
      <c r="G93" s="39">
        <v>0.0057</v>
      </c>
      <c r="H93" s="39">
        <v>0.0078</v>
      </c>
      <c r="I93" s="40">
        <v>2232.135912</v>
      </c>
      <c r="J93" s="40">
        <v>1562.231353</v>
      </c>
      <c r="K93" s="39">
        <v>0.428813</v>
      </c>
      <c r="L93" s="40">
        <v>2176.608812</v>
      </c>
      <c r="M93" s="39">
        <v>0.025511</v>
      </c>
      <c r="N93" s="39">
        <v>0.00425790606625539</v>
      </c>
      <c r="O93" s="38">
        <v>42425206</v>
      </c>
      <c r="P93" s="38">
        <v>17437762</v>
      </c>
      <c r="Q93" s="39">
        <v>1.433</v>
      </c>
      <c r="R93" s="39">
        <v>0.0102</v>
      </c>
      <c r="S93" s="40">
        <v>15658.283234</v>
      </c>
      <c r="T93" s="40">
        <v>7390.085793</v>
      </c>
      <c r="U93" s="39">
        <v>1.118823</v>
      </c>
      <c r="V93" s="39">
        <v>0.00468899607134381</v>
      </c>
      <c r="W93" s="38">
        <v>382917</v>
      </c>
      <c r="X93" s="39">
        <v>0.0085</v>
      </c>
      <c r="Y93" s="38">
        <v>341608</v>
      </c>
      <c r="Z93" s="39">
        <v>0.12092515</v>
      </c>
    </row>
    <row r="94" ht="13.8" customHeight="true" spans="1:26">
      <c r="A94" s="36"/>
      <c r="B94" s="37" t="s">
        <v>114</v>
      </c>
      <c r="C94" s="38">
        <v>65494</v>
      </c>
      <c r="D94" s="38">
        <v>34033</v>
      </c>
      <c r="E94" s="39">
        <v>0.9244</v>
      </c>
      <c r="F94" s="38">
        <v>53042</v>
      </c>
      <c r="G94" s="39">
        <v>0.2348</v>
      </c>
      <c r="H94" s="39">
        <v>0.0001</v>
      </c>
      <c r="I94" s="40">
        <v>8.544738</v>
      </c>
      <c r="J94" s="40">
        <v>4.139035</v>
      </c>
      <c r="K94" s="39">
        <v>1.064428</v>
      </c>
      <c r="L94" s="40">
        <v>7.141666</v>
      </c>
      <c r="M94" s="39">
        <v>0.196463</v>
      </c>
      <c r="N94" s="39">
        <v>1.62994966252588e-5</v>
      </c>
      <c r="O94" s="38">
        <v>2331285</v>
      </c>
      <c r="P94" s="38">
        <v>180298</v>
      </c>
      <c r="Q94" s="39">
        <v>11.9302</v>
      </c>
      <c r="R94" s="39">
        <v>0.0006</v>
      </c>
      <c r="S94" s="40">
        <v>310.43768</v>
      </c>
      <c r="T94" s="40">
        <v>22.301914</v>
      </c>
      <c r="U94" s="39">
        <v>12.919777</v>
      </c>
      <c r="V94" s="39">
        <v>9.29630049580623e-5</v>
      </c>
      <c r="W94" s="38">
        <v>1366</v>
      </c>
      <c r="X94" s="39">
        <v>0</v>
      </c>
      <c r="Y94" s="38">
        <v>1200</v>
      </c>
      <c r="Z94" s="39">
        <v>0.13833333</v>
      </c>
    </row>
    <row r="95" ht="13.8" customHeight="true" spans="1:26">
      <c r="A95" s="36"/>
      <c r="B95" s="37" t="s">
        <v>115</v>
      </c>
      <c r="C95" s="38">
        <v>6687937</v>
      </c>
      <c r="D95" s="38">
        <v>13309676</v>
      </c>
      <c r="E95" s="39">
        <v>-0.4975</v>
      </c>
      <c r="F95" s="38">
        <v>6428256</v>
      </c>
      <c r="G95" s="39">
        <v>0.0404</v>
      </c>
      <c r="H95" s="39">
        <v>0.0094</v>
      </c>
      <c r="I95" s="40">
        <v>2569.071237</v>
      </c>
      <c r="J95" s="40">
        <v>4819.947853</v>
      </c>
      <c r="K95" s="39">
        <v>-0.466992</v>
      </c>
      <c r="L95" s="40">
        <v>2478.849973</v>
      </c>
      <c r="M95" s="39">
        <v>0.036396</v>
      </c>
      <c r="N95" s="39">
        <v>0.00490062632201607</v>
      </c>
      <c r="O95" s="38">
        <v>49057002</v>
      </c>
      <c r="P95" s="38">
        <v>76713872</v>
      </c>
      <c r="Q95" s="39">
        <v>-0.3605</v>
      </c>
      <c r="R95" s="39">
        <v>0.0118</v>
      </c>
      <c r="S95" s="40">
        <v>18592.885455</v>
      </c>
      <c r="T95" s="40">
        <v>28484.267607</v>
      </c>
      <c r="U95" s="39">
        <v>-0.347258</v>
      </c>
      <c r="V95" s="39">
        <v>0.00556778578791676</v>
      </c>
      <c r="W95" s="38">
        <v>487370</v>
      </c>
      <c r="X95" s="39">
        <v>0.0108</v>
      </c>
      <c r="Y95" s="38">
        <v>513039</v>
      </c>
      <c r="Z95" s="39">
        <v>-0.05003323</v>
      </c>
    </row>
    <row r="96" ht="13.8" customHeight="true" spans="1:26">
      <c r="A96" s="36"/>
      <c r="B96" s="37" t="s">
        <v>116</v>
      </c>
      <c r="C96" s="38">
        <v>3214571</v>
      </c>
      <c r="D96" s="38">
        <v>4248220</v>
      </c>
      <c r="E96" s="39">
        <v>-0.2433</v>
      </c>
      <c r="F96" s="38">
        <v>2664087</v>
      </c>
      <c r="G96" s="39">
        <v>0.2066</v>
      </c>
      <c r="H96" s="39">
        <v>0.0045</v>
      </c>
      <c r="I96" s="40">
        <v>909.851841</v>
      </c>
      <c r="J96" s="40">
        <v>1301.905718</v>
      </c>
      <c r="K96" s="39">
        <v>-0.301138</v>
      </c>
      <c r="L96" s="40">
        <v>766.871225</v>
      </c>
      <c r="M96" s="39">
        <v>0.186447</v>
      </c>
      <c r="N96" s="39">
        <v>0.00173558592573172</v>
      </c>
      <c r="O96" s="38">
        <v>20661457</v>
      </c>
      <c r="P96" s="38">
        <v>31663558</v>
      </c>
      <c r="Q96" s="39">
        <v>-0.3475</v>
      </c>
      <c r="R96" s="39">
        <v>0.005</v>
      </c>
      <c r="S96" s="40">
        <v>5891.965835</v>
      </c>
      <c r="T96" s="40">
        <v>9467.087268</v>
      </c>
      <c r="U96" s="39">
        <v>-0.377637</v>
      </c>
      <c r="V96" s="39">
        <v>0.00176439551130468</v>
      </c>
      <c r="W96" s="38">
        <v>311002</v>
      </c>
      <c r="X96" s="39">
        <v>0.0069</v>
      </c>
      <c r="Y96" s="38">
        <v>234412</v>
      </c>
      <c r="Z96" s="39">
        <v>0.32673242</v>
      </c>
    </row>
    <row r="97" ht="13.8" customHeight="true" spans="1:26">
      <c r="A97" s="36"/>
      <c r="B97" s="37" t="s">
        <v>117</v>
      </c>
      <c r="C97" s="38">
        <v>7020213</v>
      </c>
      <c r="D97" s="38">
        <v>7730734</v>
      </c>
      <c r="E97" s="39">
        <v>-0.0919</v>
      </c>
      <c r="F97" s="38">
        <v>4602598</v>
      </c>
      <c r="G97" s="39">
        <v>0.5253</v>
      </c>
      <c r="H97" s="39">
        <v>0.0099</v>
      </c>
      <c r="I97" s="40">
        <v>3293.716723</v>
      </c>
      <c r="J97" s="40">
        <v>3169.537107</v>
      </c>
      <c r="K97" s="39">
        <v>0.039179</v>
      </c>
      <c r="L97" s="40">
        <v>2098.305972</v>
      </c>
      <c r="M97" s="39">
        <v>0.569703</v>
      </c>
      <c r="N97" s="39">
        <v>0.00628292226292918</v>
      </c>
      <c r="O97" s="38">
        <v>55579743</v>
      </c>
      <c r="P97" s="38">
        <v>52387390</v>
      </c>
      <c r="Q97" s="39">
        <v>0.0609</v>
      </c>
      <c r="R97" s="39">
        <v>0.0133</v>
      </c>
      <c r="S97" s="40">
        <v>25553.168679</v>
      </c>
      <c r="T97" s="40">
        <v>21815.87601</v>
      </c>
      <c r="U97" s="39">
        <v>0.171311</v>
      </c>
      <c r="V97" s="39">
        <v>0.00765209734398247</v>
      </c>
      <c r="W97" s="38">
        <v>372940</v>
      </c>
      <c r="X97" s="39">
        <v>0.0082</v>
      </c>
      <c r="Y97" s="38">
        <v>426341</v>
      </c>
      <c r="Z97" s="39">
        <v>-0.1252542</v>
      </c>
    </row>
    <row r="98" ht="13.8" customHeight="true" spans="1:26">
      <c r="A98" s="36"/>
      <c r="B98" s="37" t="s">
        <v>118</v>
      </c>
      <c r="C98" s="38">
        <v>131217</v>
      </c>
      <c r="D98" s="38">
        <v>379717</v>
      </c>
      <c r="E98" s="39">
        <v>-0.6544</v>
      </c>
      <c r="F98" s="38">
        <v>113073</v>
      </c>
      <c r="G98" s="39">
        <v>0.1605</v>
      </c>
      <c r="H98" s="39">
        <v>0.0002</v>
      </c>
      <c r="I98" s="40">
        <v>45.871116</v>
      </c>
      <c r="J98" s="40">
        <v>134.187377</v>
      </c>
      <c r="K98" s="39">
        <v>-0.658156</v>
      </c>
      <c r="L98" s="40">
        <v>39.491094</v>
      </c>
      <c r="M98" s="39">
        <v>0.161556</v>
      </c>
      <c r="N98" s="39">
        <v>8.75013488346693e-5</v>
      </c>
      <c r="O98" s="38">
        <v>547495</v>
      </c>
      <c r="P98" s="38">
        <v>2194126</v>
      </c>
      <c r="Q98" s="39">
        <v>-0.7505</v>
      </c>
      <c r="R98" s="39">
        <v>0.0001</v>
      </c>
      <c r="S98" s="40">
        <v>192.311229</v>
      </c>
      <c r="T98" s="40">
        <v>757.302155</v>
      </c>
      <c r="U98" s="39">
        <v>-0.746057</v>
      </c>
      <c r="V98" s="39">
        <v>5.75891101074395e-5</v>
      </c>
      <c r="W98" s="38">
        <v>10291</v>
      </c>
      <c r="X98" s="39">
        <v>0.0002</v>
      </c>
      <c r="Y98" s="38">
        <v>11370</v>
      </c>
      <c r="Z98" s="39">
        <v>-0.09489886</v>
      </c>
    </row>
    <row r="99" ht="13.8" customHeight="true" spans="1:26">
      <c r="A99" s="36"/>
      <c r="B99" s="37" t="s">
        <v>119</v>
      </c>
      <c r="C99" s="38">
        <v>9699376</v>
      </c>
      <c r="D99" s="38">
        <v>11286099</v>
      </c>
      <c r="E99" s="39">
        <v>-0.1406</v>
      </c>
      <c r="F99" s="38">
        <v>8300252</v>
      </c>
      <c r="G99" s="39">
        <v>0.1686</v>
      </c>
      <c r="H99" s="39">
        <v>0.0136</v>
      </c>
      <c r="I99" s="40">
        <v>4449.730398</v>
      </c>
      <c r="J99" s="40">
        <v>4371.654424</v>
      </c>
      <c r="K99" s="39">
        <v>0.01786</v>
      </c>
      <c r="L99" s="40">
        <v>3883.887862</v>
      </c>
      <c r="M99" s="39">
        <v>0.14569</v>
      </c>
      <c r="N99" s="39">
        <v>0.00848807366656677</v>
      </c>
      <c r="O99" s="38">
        <v>67841367</v>
      </c>
      <c r="P99" s="38">
        <v>51199451</v>
      </c>
      <c r="Q99" s="39">
        <v>0.325</v>
      </c>
      <c r="R99" s="39">
        <v>0.0163</v>
      </c>
      <c r="S99" s="40">
        <v>31073.472304</v>
      </c>
      <c r="T99" s="40">
        <v>20328.222707</v>
      </c>
      <c r="U99" s="39">
        <v>0.528588</v>
      </c>
      <c r="V99" s="39">
        <v>0.00930519568327197</v>
      </c>
      <c r="W99" s="38">
        <v>448622</v>
      </c>
      <c r="X99" s="39">
        <v>0.0099</v>
      </c>
      <c r="Y99" s="38">
        <v>444889</v>
      </c>
      <c r="Z99" s="39">
        <v>0.00839086</v>
      </c>
    </row>
    <row r="100" ht="13.8" customHeight="true" spans="1:26">
      <c r="A100" s="36"/>
      <c r="B100" s="37" t="s">
        <v>120</v>
      </c>
      <c r="C100" s="38">
        <v>2447638</v>
      </c>
      <c r="D100" s="38">
        <v>4177525</v>
      </c>
      <c r="E100" s="39">
        <v>-0.4141</v>
      </c>
      <c r="F100" s="38">
        <v>3091939</v>
      </c>
      <c r="G100" s="39">
        <v>-0.2084</v>
      </c>
      <c r="H100" s="39">
        <v>0.0034</v>
      </c>
      <c r="I100" s="40">
        <v>2284.617273</v>
      </c>
      <c r="J100" s="40">
        <v>3315.045376</v>
      </c>
      <c r="K100" s="39">
        <v>-0.310834</v>
      </c>
      <c r="L100" s="40">
        <v>2863.953182</v>
      </c>
      <c r="M100" s="39">
        <v>-0.202285</v>
      </c>
      <c r="N100" s="39">
        <v>0.00435801677374677</v>
      </c>
      <c r="O100" s="38">
        <v>23295926</v>
      </c>
      <c r="P100" s="38">
        <v>21795774</v>
      </c>
      <c r="Q100" s="39">
        <v>0.0688</v>
      </c>
      <c r="R100" s="39">
        <v>0.0056</v>
      </c>
      <c r="S100" s="40">
        <v>21246.743179</v>
      </c>
      <c r="T100" s="40">
        <v>18834.89055</v>
      </c>
      <c r="U100" s="39">
        <v>0.128052</v>
      </c>
      <c r="V100" s="39">
        <v>0.00636250435672646</v>
      </c>
      <c r="W100" s="38">
        <v>133878</v>
      </c>
      <c r="X100" s="39">
        <v>0.003</v>
      </c>
      <c r="Y100" s="38">
        <v>162903</v>
      </c>
      <c r="Z100" s="39">
        <v>-0.17817351</v>
      </c>
    </row>
    <row r="101" ht="13.8" customHeight="true" spans="1:26">
      <c r="A101" s="36"/>
      <c r="B101" s="37" t="s">
        <v>121</v>
      </c>
      <c r="C101" s="38">
        <v>1419963</v>
      </c>
      <c r="D101" s="38">
        <v>1212344</v>
      </c>
      <c r="E101" s="39">
        <v>0.1713</v>
      </c>
      <c r="F101" s="38">
        <v>1486278</v>
      </c>
      <c r="G101" s="39">
        <v>-0.0446</v>
      </c>
      <c r="H101" s="39">
        <v>0.002</v>
      </c>
      <c r="I101" s="40">
        <v>4055.098962</v>
      </c>
      <c r="J101" s="40">
        <v>3104.396738</v>
      </c>
      <c r="K101" s="39">
        <v>0.306244</v>
      </c>
      <c r="L101" s="40">
        <v>4242.443682</v>
      </c>
      <c r="M101" s="39">
        <v>-0.04416</v>
      </c>
      <c r="N101" s="39">
        <v>0.00773529531814895</v>
      </c>
      <c r="O101" s="38">
        <v>10450077</v>
      </c>
      <c r="P101" s="38">
        <v>5560456</v>
      </c>
      <c r="Q101" s="39">
        <v>0.8794</v>
      </c>
      <c r="R101" s="39">
        <v>0.0025</v>
      </c>
      <c r="S101" s="40">
        <v>27562.366428</v>
      </c>
      <c r="T101" s="40">
        <v>14337.691125</v>
      </c>
      <c r="U101" s="39">
        <v>0.922371</v>
      </c>
      <c r="V101" s="39">
        <v>0.00825376741284143</v>
      </c>
      <c r="W101" s="38">
        <v>162263</v>
      </c>
      <c r="X101" s="39">
        <v>0.0036</v>
      </c>
      <c r="Y101" s="38">
        <v>169501</v>
      </c>
      <c r="Z101" s="39">
        <v>-0.04270181</v>
      </c>
    </row>
    <row r="102" ht="13.8" customHeight="true" spans="1:26">
      <c r="A102" s="36"/>
      <c r="B102" s="37" t="s">
        <v>122</v>
      </c>
      <c r="C102" s="38">
        <v>343</v>
      </c>
      <c r="D102" s="38">
        <v>0</v>
      </c>
      <c r="E102" s="39"/>
      <c r="F102" s="38">
        <v>832</v>
      </c>
      <c r="G102" s="39">
        <v>-0.5877</v>
      </c>
      <c r="H102" s="39">
        <v>0</v>
      </c>
      <c r="I102" s="40">
        <v>0.330637</v>
      </c>
      <c r="J102" s="40">
        <v>0</v>
      </c>
      <c r="K102" s="39"/>
      <c r="L102" s="40">
        <v>0.892241</v>
      </c>
      <c r="M102" s="39">
        <v>-0.629431</v>
      </c>
      <c r="N102" s="39">
        <v>6.30705899430233e-7</v>
      </c>
      <c r="O102" s="38">
        <v>2309</v>
      </c>
      <c r="P102" s="38">
        <v>0</v>
      </c>
      <c r="Q102" s="39"/>
      <c r="R102" s="39">
        <v>0</v>
      </c>
      <c r="S102" s="40">
        <v>2.590637</v>
      </c>
      <c r="T102" s="40">
        <v>0</v>
      </c>
      <c r="U102" s="39"/>
      <c r="V102" s="39">
        <v>7.75786625758638e-7</v>
      </c>
      <c r="W102" s="38">
        <v>74</v>
      </c>
      <c r="X102" s="39">
        <v>0</v>
      </c>
      <c r="Y102" s="38">
        <v>77</v>
      </c>
      <c r="Z102" s="39">
        <v>-0.03896104</v>
      </c>
    </row>
    <row r="103" ht="13.8" customHeight="true" spans="1:26">
      <c r="A103" s="36"/>
      <c r="B103" s="37" t="s">
        <v>123</v>
      </c>
      <c r="C103" s="38">
        <v>9009180</v>
      </c>
      <c r="D103" s="38">
        <v>6857846</v>
      </c>
      <c r="E103" s="39">
        <v>0.3137</v>
      </c>
      <c r="F103" s="38">
        <v>4868119</v>
      </c>
      <c r="G103" s="39">
        <v>0.8506</v>
      </c>
      <c r="H103" s="39">
        <v>0.0127</v>
      </c>
      <c r="I103" s="40">
        <v>23.928023</v>
      </c>
      <c r="J103" s="40">
        <v>32.666535</v>
      </c>
      <c r="K103" s="39">
        <v>-0.267507</v>
      </c>
      <c r="L103" s="40">
        <v>18.754614</v>
      </c>
      <c r="M103" s="39">
        <v>0.275847</v>
      </c>
      <c r="N103" s="39">
        <v>4.56438488971358e-5</v>
      </c>
      <c r="O103" s="38">
        <v>39588365</v>
      </c>
      <c r="P103" s="38">
        <v>33207669</v>
      </c>
      <c r="Q103" s="39">
        <v>0.1921</v>
      </c>
      <c r="R103" s="39">
        <v>0.0095</v>
      </c>
      <c r="S103" s="40">
        <v>149.309753</v>
      </c>
      <c r="T103" s="40">
        <v>140.291465</v>
      </c>
      <c r="U103" s="39">
        <v>0.064283</v>
      </c>
      <c r="V103" s="39">
        <v>4.47119799002043e-5</v>
      </c>
      <c r="W103" s="38">
        <v>1409775</v>
      </c>
      <c r="X103" s="39">
        <v>0.0312</v>
      </c>
      <c r="Y103" s="38">
        <v>1164293</v>
      </c>
      <c r="Z103" s="39">
        <v>0.21084212</v>
      </c>
    </row>
    <row r="104" ht="13.8" customHeight="true" spans="1:26">
      <c r="A104" s="36"/>
      <c r="B104" s="37" t="s">
        <v>124</v>
      </c>
      <c r="C104" s="38">
        <v>2679193</v>
      </c>
      <c r="D104" s="38">
        <v>3463881</v>
      </c>
      <c r="E104" s="39">
        <v>-0.2265</v>
      </c>
      <c r="F104" s="38">
        <v>1469556</v>
      </c>
      <c r="G104" s="39">
        <v>0.8231</v>
      </c>
      <c r="H104" s="39">
        <v>0.0038</v>
      </c>
      <c r="I104" s="40">
        <v>3.839725</v>
      </c>
      <c r="J104" s="40">
        <v>6.980678</v>
      </c>
      <c r="K104" s="39">
        <v>-0.44995</v>
      </c>
      <c r="L104" s="40">
        <v>2.337962</v>
      </c>
      <c r="M104" s="39">
        <v>0.642338</v>
      </c>
      <c r="N104" s="39">
        <v>7.32445917937119e-6</v>
      </c>
      <c r="O104" s="38">
        <v>11289146</v>
      </c>
      <c r="P104" s="38">
        <v>19814503</v>
      </c>
      <c r="Q104" s="39">
        <v>-0.4303</v>
      </c>
      <c r="R104" s="39">
        <v>0.0027</v>
      </c>
      <c r="S104" s="40">
        <v>17.263136</v>
      </c>
      <c r="T104" s="40">
        <v>43.544271</v>
      </c>
      <c r="U104" s="39">
        <v>-0.60355</v>
      </c>
      <c r="V104" s="39">
        <v>5.16958185475328e-6</v>
      </c>
      <c r="W104" s="38">
        <v>646519</v>
      </c>
      <c r="X104" s="39">
        <v>0.0143</v>
      </c>
      <c r="Y104" s="38">
        <v>364467</v>
      </c>
      <c r="Z104" s="39">
        <v>0.77387528</v>
      </c>
    </row>
    <row r="105" ht="13.8" customHeight="true" spans="1:26">
      <c r="A105" s="36"/>
      <c r="B105" s="37" t="s">
        <v>125</v>
      </c>
      <c r="C105" s="38">
        <v>6285557</v>
      </c>
      <c r="D105" s="38">
        <v>8833180</v>
      </c>
      <c r="E105" s="39">
        <v>-0.2884</v>
      </c>
      <c r="F105" s="38">
        <v>4872004</v>
      </c>
      <c r="G105" s="39">
        <v>0.2901</v>
      </c>
      <c r="H105" s="39">
        <v>0.0088</v>
      </c>
      <c r="I105" s="40">
        <v>56.366707</v>
      </c>
      <c r="J105" s="40">
        <v>84.998844</v>
      </c>
      <c r="K105" s="39">
        <v>-0.336853</v>
      </c>
      <c r="L105" s="40">
        <v>50.395678</v>
      </c>
      <c r="M105" s="39">
        <v>0.118483</v>
      </c>
      <c r="N105" s="39">
        <v>0.000107522190911348</v>
      </c>
      <c r="O105" s="38">
        <v>43439174</v>
      </c>
      <c r="P105" s="38">
        <v>55225292</v>
      </c>
      <c r="Q105" s="39">
        <v>-0.2134</v>
      </c>
      <c r="R105" s="39">
        <v>0.0104</v>
      </c>
      <c r="S105" s="40">
        <v>485.398362</v>
      </c>
      <c r="T105" s="40">
        <v>602.884346</v>
      </c>
      <c r="U105" s="39">
        <v>-0.194873</v>
      </c>
      <c r="V105" s="39">
        <v>0.000145356357299286</v>
      </c>
      <c r="W105" s="38">
        <v>596458</v>
      </c>
      <c r="X105" s="39">
        <v>0.0132</v>
      </c>
      <c r="Y105" s="38">
        <v>490901</v>
      </c>
      <c r="Z105" s="39">
        <v>0.21502706</v>
      </c>
    </row>
    <row r="106" ht="13.8" customHeight="true" spans="1:26">
      <c r="A106" s="36"/>
      <c r="B106" s="37" t="s">
        <v>126</v>
      </c>
      <c r="C106" s="38">
        <v>525397</v>
      </c>
      <c r="D106" s="38">
        <v>1871583</v>
      </c>
      <c r="E106" s="39">
        <v>-0.7193</v>
      </c>
      <c r="F106" s="38">
        <v>492574</v>
      </c>
      <c r="G106" s="39">
        <v>0.0666</v>
      </c>
      <c r="H106" s="39">
        <v>0.0007</v>
      </c>
      <c r="I106" s="40">
        <v>2.318319</v>
      </c>
      <c r="J106" s="40">
        <v>9.68472</v>
      </c>
      <c r="K106" s="39">
        <v>-0.760621</v>
      </c>
      <c r="L106" s="40">
        <v>2.983591</v>
      </c>
      <c r="M106" s="39">
        <v>-0.222977</v>
      </c>
      <c r="N106" s="39">
        <v>4.42230443072372e-6</v>
      </c>
      <c r="O106" s="38">
        <v>5622088</v>
      </c>
      <c r="P106" s="38">
        <v>7414448</v>
      </c>
      <c r="Q106" s="39">
        <v>-0.2417</v>
      </c>
      <c r="R106" s="39">
        <v>0.0013</v>
      </c>
      <c r="S106" s="40">
        <v>25.826186</v>
      </c>
      <c r="T106" s="40">
        <v>36.101889</v>
      </c>
      <c r="U106" s="39">
        <v>-0.284631</v>
      </c>
      <c r="V106" s="39">
        <v>7.73385452811605e-6</v>
      </c>
      <c r="W106" s="38">
        <v>48690</v>
      </c>
      <c r="X106" s="39">
        <v>0.0011</v>
      </c>
      <c r="Y106" s="38">
        <v>34538</v>
      </c>
      <c r="Z106" s="39">
        <v>0.40975158</v>
      </c>
    </row>
    <row r="107" ht="13.8" customHeight="true" spans="1:26">
      <c r="A107" s="36"/>
      <c r="B107" s="37" t="s">
        <v>127</v>
      </c>
      <c r="C107" s="38">
        <v>401008</v>
      </c>
      <c r="D107" s="38">
        <v>914691</v>
      </c>
      <c r="E107" s="39">
        <v>-0.5616</v>
      </c>
      <c r="F107" s="38">
        <v>281095</v>
      </c>
      <c r="G107" s="39">
        <v>0.4266</v>
      </c>
      <c r="H107" s="39">
        <v>0.0006</v>
      </c>
      <c r="I107" s="40">
        <v>0.615058</v>
      </c>
      <c r="J107" s="40">
        <v>1.80263</v>
      </c>
      <c r="K107" s="39">
        <v>-0.6588</v>
      </c>
      <c r="L107" s="40">
        <v>0.827359</v>
      </c>
      <c r="M107" s="39">
        <v>-0.256601</v>
      </c>
      <c r="N107" s="39">
        <v>1.17325256729211e-6</v>
      </c>
      <c r="O107" s="38">
        <v>1679204</v>
      </c>
      <c r="P107" s="38">
        <v>6871819</v>
      </c>
      <c r="Q107" s="39">
        <v>-0.7556</v>
      </c>
      <c r="R107" s="39">
        <v>0.0004</v>
      </c>
      <c r="S107" s="40">
        <v>4.697816</v>
      </c>
      <c r="T107" s="40">
        <v>15.368832</v>
      </c>
      <c r="U107" s="39">
        <v>-0.694328</v>
      </c>
      <c r="V107" s="39">
        <v>1.4067979508804e-6</v>
      </c>
      <c r="W107" s="38">
        <v>73210</v>
      </c>
      <c r="X107" s="39">
        <v>0.0016</v>
      </c>
      <c r="Y107" s="38">
        <v>59229</v>
      </c>
      <c r="Z107" s="39">
        <v>0.23604991</v>
      </c>
    </row>
    <row r="108" ht="13.8" customHeight="true" spans="1:26">
      <c r="A108" s="36"/>
      <c r="B108" s="37" t="s">
        <v>128</v>
      </c>
      <c r="C108" s="38">
        <v>323295</v>
      </c>
      <c r="D108" s="38">
        <v>1199132</v>
      </c>
      <c r="E108" s="39">
        <v>-0.7304</v>
      </c>
      <c r="F108" s="38">
        <v>221447</v>
      </c>
      <c r="G108" s="39">
        <v>0.4599</v>
      </c>
      <c r="H108" s="39">
        <v>0.0005</v>
      </c>
      <c r="I108" s="40">
        <v>0.416854</v>
      </c>
      <c r="J108" s="40">
        <v>2.854483</v>
      </c>
      <c r="K108" s="39">
        <v>-0.853965</v>
      </c>
      <c r="L108" s="40">
        <v>0.558085</v>
      </c>
      <c r="M108" s="39">
        <v>-0.253064</v>
      </c>
      <c r="N108" s="39">
        <v>7.95168952661348e-7</v>
      </c>
      <c r="O108" s="38">
        <v>1590644</v>
      </c>
      <c r="P108" s="38">
        <v>6516752</v>
      </c>
      <c r="Q108" s="39">
        <v>-0.7559</v>
      </c>
      <c r="R108" s="39">
        <v>0.0004</v>
      </c>
      <c r="S108" s="40">
        <v>3.810622</v>
      </c>
      <c r="T108" s="40">
        <v>16.809587</v>
      </c>
      <c r="U108" s="39">
        <v>-0.773307</v>
      </c>
      <c r="V108" s="39">
        <v>1.14112072954321e-6</v>
      </c>
      <c r="W108" s="38">
        <v>56060</v>
      </c>
      <c r="X108" s="39">
        <v>0.0012</v>
      </c>
      <c r="Y108" s="38">
        <v>51402</v>
      </c>
      <c r="Z108" s="39">
        <v>0.09061904</v>
      </c>
    </row>
    <row r="109" ht="13.8" customHeight="true" spans="1:26">
      <c r="A109" s="36"/>
      <c r="B109" s="37" t="s">
        <v>129</v>
      </c>
      <c r="C109" s="38">
        <v>2530865</v>
      </c>
      <c r="D109" s="38">
        <v>2831804</v>
      </c>
      <c r="E109" s="39">
        <v>-0.1063</v>
      </c>
      <c r="F109" s="38">
        <v>2375309</v>
      </c>
      <c r="G109" s="39">
        <v>0.0655</v>
      </c>
      <c r="H109" s="39">
        <v>0.0036</v>
      </c>
      <c r="I109" s="40">
        <v>4.023368</v>
      </c>
      <c r="J109" s="40">
        <v>6.710118</v>
      </c>
      <c r="K109" s="39">
        <v>-0.400403</v>
      </c>
      <c r="L109" s="40">
        <v>6.386286</v>
      </c>
      <c r="M109" s="39">
        <v>-0.369999</v>
      </c>
      <c r="N109" s="39">
        <v>7.67476698971627e-6</v>
      </c>
      <c r="O109" s="38">
        <v>12842175</v>
      </c>
      <c r="P109" s="38">
        <v>11437300</v>
      </c>
      <c r="Q109" s="39">
        <v>0.1228</v>
      </c>
      <c r="R109" s="39">
        <v>0.0031</v>
      </c>
      <c r="S109" s="40">
        <v>34.463749</v>
      </c>
      <c r="T109" s="40">
        <v>29.47909</v>
      </c>
      <c r="U109" s="39">
        <v>0.169091</v>
      </c>
      <c r="V109" s="39">
        <v>1.03204407053951e-5</v>
      </c>
      <c r="W109" s="38">
        <v>391224</v>
      </c>
      <c r="X109" s="39">
        <v>0.0086</v>
      </c>
      <c r="Y109" s="38">
        <v>331264</v>
      </c>
      <c r="Z109" s="39">
        <v>0.18100367</v>
      </c>
    </row>
    <row r="110" ht="13.8" customHeight="true" spans="1:26">
      <c r="A110" s="36"/>
      <c r="B110" s="37" t="s">
        <v>130</v>
      </c>
      <c r="C110" s="38">
        <v>5044893</v>
      </c>
      <c r="D110" s="38">
        <v>5742815</v>
      </c>
      <c r="E110" s="39">
        <v>-0.1215</v>
      </c>
      <c r="F110" s="38">
        <v>2413995</v>
      </c>
      <c r="G110" s="39">
        <v>1.0899</v>
      </c>
      <c r="H110" s="39">
        <v>0.0071</v>
      </c>
      <c r="I110" s="40">
        <v>24.646921</v>
      </c>
      <c r="J110" s="40">
        <v>40.943961</v>
      </c>
      <c r="K110" s="39">
        <v>-0.398033</v>
      </c>
      <c r="L110" s="40">
        <v>14.377441</v>
      </c>
      <c r="M110" s="39">
        <v>0.714277</v>
      </c>
      <c r="N110" s="39">
        <v>4.70151812334702e-5</v>
      </c>
      <c r="O110" s="38">
        <v>20453667</v>
      </c>
      <c r="P110" s="38">
        <v>29428488</v>
      </c>
      <c r="Q110" s="39">
        <v>-0.305</v>
      </c>
      <c r="R110" s="39">
        <v>0.0049</v>
      </c>
      <c r="S110" s="40">
        <v>115.44768</v>
      </c>
      <c r="T110" s="40">
        <v>176.318288</v>
      </c>
      <c r="U110" s="39">
        <v>-0.345231</v>
      </c>
      <c r="V110" s="39">
        <v>3.45717158053648e-5</v>
      </c>
      <c r="W110" s="38">
        <v>270073</v>
      </c>
      <c r="X110" s="39">
        <v>0.006</v>
      </c>
      <c r="Y110" s="38">
        <v>185914</v>
      </c>
      <c r="Z110" s="39">
        <v>0.45267704</v>
      </c>
    </row>
    <row r="111" ht="13.8" customHeight="true" spans="1:26">
      <c r="A111" s="36"/>
      <c r="B111" s="37" t="s">
        <v>131</v>
      </c>
      <c r="C111" s="38">
        <v>451762</v>
      </c>
      <c r="D111" s="38">
        <v>899514</v>
      </c>
      <c r="E111" s="39">
        <v>-0.4978</v>
      </c>
      <c r="F111" s="38">
        <v>427082</v>
      </c>
      <c r="G111" s="39">
        <v>0.0578</v>
      </c>
      <c r="H111" s="39">
        <v>0.0006</v>
      </c>
      <c r="I111" s="40">
        <v>1.056882</v>
      </c>
      <c r="J111" s="40">
        <v>2.34854</v>
      </c>
      <c r="K111" s="39">
        <v>-0.549983</v>
      </c>
      <c r="L111" s="40">
        <v>0.912991</v>
      </c>
      <c r="M111" s="39">
        <v>0.157604</v>
      </c>
      <c r="N111" s="39">
        <v>2.01605298983968e-6</v>
      </c>
      <c r="O111" s="38">
        <v>2930592</v>
      </c>
      <c r="P111" s="38">
        <v>6667156</v>
      </c>
      <c r="Q111" s="39">
        <v>-0.5604</v>
      </c>
      <c r="R111" s="39">
        <v>0.0007</v>
      </c>
      <c r="S111" s="40">
        <v>6.338188</v>
      </c>
      <c r="T111" s="40">
        <v>15.675129</v>
      </c>
      <c r="U111" s="39">
        <v>-0.595653</v>
      </c>
      <c r="V111" s="39">
        <v>1.89802024828021e-6</v>
      </c>
      <c r="W111" s="38">
        <v>61364</v>
      </c>
      <c r="X111" s="39">
        <v>0.0014</v>
      </c>
      <c r="Y111" s="38">
        <v>50495</v>
      </c>
      <c r="Z111" s="39">
        <v>0.21524903</v>
      </c>
    </row>
    <row r="112" ht="13.8" customHeight="true" spans="1:26">
      <c r="A112" s="36"/>
      <c r="B112" s="37" t="s">
        <v>132</v>
      </c>
      <c r="C112" s="38">
        <v>556858</v>
      </c>
      <c r="D112" s="38">
        <v>1191547</v>
      </c>
      <c r="E112" s="39">
        <v>-0.5327</v>
      </c>
      <c r="F112" s="38">
        <v>209379</v>
      </c>
      <c r="G112" s="39">
        <v>1.6596</v>
      </c>
      <c r="H112" s="39">
        <v>0.0008</v>
      </c>
      <c r="I112" s="40">
        <v>1.725698</v>
      </c>
      <c r="J112" s="40">
        <v>3.774472</v>
      </c>
      <c r="K112" s="39">
        <v>-0.542798</v>
      </c>
      <c r="L112" s="40">
        <v>1.231992</v>
      </c>
      <c r="M112" s="39">
        <v>0.400738</v>
      </c>
      <c r="N112" s="39">
        <v>3.29185151460651e-6</v>
      </c>
      <c r="O112" s="38">
        <v>3385092</v>
      </c>
      <c r="P112" s="38">
        <v>9903843</v>
      </c>
      <c r="Q112" s="39">
        <v>-0.6582</v>
      </c>
      <c r="R112" s="39">
        <v>0.0008</v>
      </c>
      <c r="S112" s="40">
        <v>10.447133</v>
      </c>
      <c r="T112" s="40">
        <v>21.823709</v>
      </c>
      <c r="U112" s="39">
        <v>-0.521294</v>
      </c>
      <c r="V112" s="39">
        <v>3.12847614657002e-6</v>
      </c>
      <c r="W112" s="38">
        <v>53332</v>
      </c>
      <c r="X112" s="39">
        <v>0.0012</v>
      </c>
      <c r="Y112" s="38">
        <v>28368</v>
      </c>
      <c r="Z112" s="39">
        <v>0.88000564</v>
      </c>
    </row>
    <row r="113" ht="13.8" customHeight="true" spans="1:26">
      <c r="A113" s="36"/>
      <c r="B113" s="37" t="s">
        <v>133</v>
      </c>
      <c r="C113" s="38">
        <v>1586723</v>
      </c>
      <c r="D113" s="38">
        <v>1893951</v>
      </c>
      <c r="E113" s="39">
        <v>-0.1622</v>
      </c>
      <c r="F113" s="38">
        <v>863595</v>
      </c>
      <c r="G113" s="39">
        <v>0.8373</v>
      </c>
      <c r="H113" s="39">
        <v>0.0022</v>
      </c>
      <c r="I113" s="40">
        <v>7.006738</v>
      </c>
      <c r="J113" s="40">
        <v>14.182323</v>
      </c>
      <c r="K113" s="39">
        <v>-0.505953</v>
      </c>
      <c r="L113" s="40">
        <v>5.133696</v>
      </c>
      <c r="M113" s="39">
        <v>0.364853</v>
      </c>
      <c r="N113" s="39">
        <v>1.33656880275407e-5</v>
      </c>
      <c r="O113" s="38">
        <v>7028458</v>
      </c>
      <c r="P113" s="38">
        <v>9332790</v>
      </c>
      <c r="Q113" s="39">
        <v>-0.2469</v>
      </c>
      <c r="R113" s="39">
        <v>0.0017</v>
      </c>
      <c r="S113" s="40">
        <v>43.881007</v>
      </c>
      <c r="T113" s="40">
        <v>61.620977</v>
      </c>
      <c r="U113" s="39">
        <v>-0.287888</v>
      </c>
      <c r="V113" s="39">
        <v>1.31405126829506e-5</v>
      </c>
      <c r="W113" s="38">
        <v>131935</v>
      </c>
      <c r="X113" s="39">
        <v>0.0029</v>
      </c>
      <c r="Y113" s="38">
        <v>133001</v>
      </c>
      <c r="Z113" s="39">
        <v>-0.00801498</v>
      </c>
    </row>
    <row r="114" ht="13.8" customHeight="true" spans="1:26">
      <c r="A114" s="36"/>
      <c r="B114" s="37" t="s">
        <v>134</v>
      </c>
      <c r="C114" s="38">
        <v>3415034</v>
      </c>
      <c r="D114" s="38">
        <v>3043013</v>
      </c>
      <c r="E114" s="39">
        <v>0.1223</v>
      </c>
      <c r="F114" s="38">
        <v>2747733</v>
      </c>
      <c r="G114" s="39">
        <v>0.2429</v>
      </c>
      <c r="H114" s="39">
        <v>0.0048</v>
      </c>
      <c r="I114" s="40">
        <v>7.306292</v>
      </c>
      <c r="J114" s="40">
        <v>7.273095</v>
      </c>
      <c r="K114" s="39">
        <v>0.004564</v>
      </c>
      <c r="L114" s="40">
        <v>5.604343</v>
      </c>
      <c r="M114" s="39">
        <v>0.303684</v>
      </c>
      <c r="N114" s="39">
        <v>1.39371016170601e-5</v>
      </c>
      <c r="O114" s="38">
        <v>16425186</v>
      </c>
      <c r="P114" s="38">
        <v>7671846</v>
      </c>
      <c r="Q114" s="39">
        <v>1.141</v>
      </c>
      <c r="R114" s="39">
        <v>0.0039</v>
      </c>
      <c r="S114" s="40">
        <v>35.023544</v>
      </c>
      <c r="T114" s="40">
        <v>16.386122</v>
      </c>
      <c r="U114" s="39">
        <v>1.137391</v>
      </c>
      <c r="V114" s="39">
        <v>1.04880757210945e-5</v>
      </c>
      <c r="W114" s="38">
        <v>151694</v>
      </c>
      <c r="X114" s="39">
        <v>0.0034</v>
      </c>
      <c r="Y114" s="38">
        <v>141522</v>
      </c>
      <c r="Z114" s="39">
        <v>0.07187575</v>
      </c>
    </row>
    <row r="115" ht="13.8" customHeight="true" spans="1:26">
      <c r="A115" s="36"/>
      <c r="B115" s="37" t="s">
        <v>135</v>
      </c>
      <c r="C115" s="38">
        <v>2188267</v>
      </c>
      <c r="D115" s="38">
        <v>2126795</v>
      </c>
      <c r="E115" s="39">
        <v>0.0289</v>
      </c>
      <c r="F115" s="38">
        <v>611219</v>
      </c>
      <c r="G115" s="39">
        <v>2.5802</v>
      </c>
      <c r="H115" s="39">
        <v>0.0031</v>
      </c>
      <c r="I115" s="40">
        <v>6.364499</v>
      </c>
      <c r="J115" s="40">
        <v>4.892072</v>
      </c>
      <c r="K115" s="39">
        <v>0.300982</v>
      </c>
      <c r="L115" s="40">
        <v>2.865052</v>
      </c>
      <c r="M115" s="39">
        <v>1.221425</v>
      </c>
      <c r="N115" s="39">
        <v>1.21405864020597e-5</v>
      </c>
      <c r="O115" s="38">
        <v>5987497</v>
      </c>
      <c r="P115" s="38">
        <v>4584517</v>
      </c>
      <c r="Q115" s="39">
        <v>0.306</v>
      </c>
      <c r="R115" s="39">
        <v>0.0014</v>
      </c>
      <c r="S115" s="40">
        <v>24.183343</v>
      </c>
      <c r="T115" s="40">
        <v>13.118281</v>
      </c>
      <c r="U115" s="39">
        <v>0.843484</v>
      </c>
      <c r="V115" s="39">
        <v>7.24189227033111e-6</v>
      </c>
      <c r="W115" s="38">
        <v>190175</v>
      </c>
      <c r="X115" s="39">
        <v>0.0042</v>
      </c>
      <c r="Y115" s="38">
        <v>117989</v>
      </c>
      <c r="Z115" s="39">
        <v>0.6118028</v>
      </c>
    </row>
    <row r="116" ht="13.8" customHeight="true" spans="1:26">
      <c r="A116" s="7"/>
      <c r="B116" s="8" t="s">
        <v>51</v>
      </c>
      <c r="C116" s="9">
        <v>205404677</v>
      </c>
      <c r="D116" s="9">
        <v>251949433</v>
      </c>
      <c r="E116" s="15">
        <v>-0.1847</v>
      </c>
      <c r="F116" s="9">
        <v>164675081</v>
      </c>
      <c r="G116" s="15">
        <v>0.2473</v>
      </c>
      <c r="H116" s="15">
        <v>0.2889</v>
      </c>
      <c r="I116" s="18">
        <v>86035.508356</v>
      </c>
      <c r="J116" s="18">
        <v>112831.11097</v>
      </c>
      <c r="K116" s="15">
        <v>-0.237484</v>
      </c>
      <c r="L116" s="18">
        <v>73561.045655</v>
      </c>
      <c r="M116" s="15">
        <v>0.16958</v>
      </c>
      <c r="N116" s="15">
        <v>0.164116849235289</v>
      </c>
      <c r="O116" s="9">
        <v>1273633847</v>
      </c>
      <c r="P116" s="9">
        <v>1380223323</v>
      </c>
      <c r="Q116" s="15">
        <v>-0.0772</v>
      </c>
      <c r="R116" s="15">
        <v>0.3054</v>
      </c>
      <c r="S116" s="18">
        <v>560500.769992</v>
      </c>
      <c r="T116" s="18">
        <v>617801.047786</v>
      </c>
      <c r="U116" s="15">
        <v>-0.092749</v>
      </c>
      <c r="V116" s="15">
        <v>0.167846364074632</v>
      </c>
      <c r="W116" s="9">
        <v>16003411</v>
      </c>
      <c r="X116" s="15">
        <v>0.3537</v>
      </c>
      <c r="Y116" s="9">
        <v>14443069</v>
      </c>
      <c r="Z116" s="15">
        <v>0.10803396</v>
      </c>
    </row>
    <row r="117" ht="13.8" customHeight="true" spans="1:26">
      <c r="A117" s="36" t="s">
        <v>136</v>
      </c>
      <c r="B117" s="37" t="s">
        <v>137</v>
      </c>
      <c r="C117" s="38">
        <v>1963325</v>
      </c>
      <c r="D117" s="38">
        <v>1706911</v>
      </c>
      <c r="E117" s="39">
        <v>0.1502</v>
      </c>
      <c r="F117" s="38">
        <v>1711968</v>
      </c>
      <c r="G117" s="39">
        <v>0.1468</v>
      </c>
      <c r="H117" s="39">
        <v>0.0028</v>
      </c>
      <c r="I117" s="40">
        <v>20205.219944</v>
      </c>
      <c r="J117" s="40">
        <v>19889.086153</v>
      </c>
      <c r="K117" s="39">
        <v>0.015895</v>
      </c>
      <c r="L117" s="40">
        <v>17995.859947</v>
      </c>
      <c r="M117" s="39">
        <v>0.12277</v>
      </c>
      <c r="N117" s="39">
        <v>0.0385424239209955</v>
      </c>
      <c r="O117" s="38">
        <v>14325173</v>
      </c>
      <c r="P117" s="38">
        <v>12356163</v>
      </c>
      <c r="Q117" s="39">
        <v>0.1594</v>
      </c>
      <c r="R117" s="39">
        <v>0.0034</v>
      </c>
      <c r="S117" s="40">
        <v>148160.37334</v>
      </c>
      <c r="T117" s="40">
        <v>147898.578172</v>
      </c>
      <c r="U117" s="39">
        <v>0.00177</v>
      </c>
      <c r="V117" s="39">
        <v>0.0443677891208142</v>
      </c>
      <c r="W117" s="38">
        <v>241840</v>
      </c>
      <c r="X117" s="39">
        <v>0.0053</v>
      </c>
      <c r="Y117" s="38">
        <v>238712</v>
      </c>
      <c r="Z117" s="39">
        <v>0.0131</v>
      </c>
    </row>
    <row r="118" ht="13.8" customHeight="true" spans="1:26">
      <c r="A118" s="36"/>
      <c r="B118" s="37" t="s">
        <v>138</v>
      </c>
      <c r="C118" s="38">
        <v>999376</v>
      </c>
      <c r="D118" s="38">
        <v>1026200</v>
      </c>
      <c r="E118" s="39">
        <v>-0.0261</v>
      </c>
      <c r="F118" s="38">
        <v>790255</v>
      </c>
      <c r="G118" s="39">
        <v>0.2646</v>
      </c>
      <c r="H118" s="39">
        <v>0.0014</v>
      </c>
      <c r="I118" s="40">
        <v>10403.175323</v>
      </c>
      <c r="J118" s="40">
        <v>10482.728058</v>
      </c>
      <c r="K118" s="39">
        <v>-0.007589</v>
      </c>
      <c r="L118" s="40">
        <v>8194.349271</v>
      </c>
      <c r="M118" s="39">
        <v>0.269555</v>
      </c>
      <c r="N118" s="39">
        <v>0.0198445547504457</v>
      </c>
      <c r="O118" s="38">
        <v>7928640</v>
      </c>
      <c r="P118" s="38">
        <v>7574328</v>
      </c>
      <c r="Q118" s="39">
        <v>0.0468</v>
      </c>
      <c r="R118" s="39">
        <v>0.0019</v>
      </c>
      <c r="S118" s="40">
        <v>81848.815773</v>
      </c>
      <c r="T118" s="40">
        <v>76781.159633</v>
      </c>
      <c r="U118" s="39">
        <v>0.066001</v>
      </c>
      <c r="V118" s="39">
        <v>0.0245102716478133</v>
      </c>
      <c r="W118" s="38">
        <v>146156</v>
      </c>
      <c r="X118" s="39">
        <v>0.0032</v>
      </c>
      <c r="Y118" s="38">
        <v>131084</v>
      </c>
      <c r="Z118" s="39">
        <v>0.115</v>
      </c>
    </row>
    <row r="119" ht="13.8" customHeight="true" spans="1:26">
      <c r="A119" s="36"/>
      <c r="B119" s="37" t="s">
        <v>139</v>
      </c>
      <c r="C119" s="38">
        <v>1156609</v>
      </c>
      <c r="D119" s="38">
        <v>1489033</v>
      </c>
      <c r="E119" s="39">
        <v>-0.2232</v>
      </c>
      <c r="F119" s="38">
        <v>923129</v>
      </c>
      <c r="G119" s="39">
        <v>0.2529</v>
      </c>
      <c r="H119" s="39">
        <v>0.0016</v>
      </c>
      <c r="I119" s="40">
        <v>12194.937076</v>
      </c>
      <c r="J119" s="40">
        <v>15186.141653</v>
      </c>
      <c r="K119" s="39">
        <v>-0.196969</v>
      </c>
      <c r="L119" s="40">
        <v>9677.27423</v>
      </c>
      <c r="M119" s="39">
        <v>0.260162</v>
      </c>
      <c r="N119" s="39">
        <v>0.0232624260352401</v>
      </c>
      <c r="O119" s="38">
        <v>9953399</v>
      </c>
      <c r="P119" s="38">
        <v>10457678</v>
      </c>
      <c r="Q119" s="39">
        <v>-0.0482</v>
      </c>
      <c r="R119" s="39">
        <v>0.0024</v>
      </c>
      <c r="S119" s="40">
        <v>103633.869924</v>
      </c>
      <c r="T119" s="40">
        <v>105517.893366</v>
      </c>
      <c r="U119" s="39">
        <v>-0.017855</v>
      </c>
      <c r="V119" s="39">
        <v>0.0310339774590765</v>
      </c>
      <c r="W119" s="38">
        <v>228800</v>
      </c>
      <c r="X119" s="39">
        <v>0.0051</v>
      </c>
      <c r="Y119" s="38">
        <v>207696</v>
      </c>
      <c r="Z119" s="39">
        <v>0.1016</v>
      </c>
    </row>
    <row r="120" ht="13.8" customHeight="true" spans="1:26">
      <c r="A120" s="36"/>
      <c r="B120" s="37" t="s">
        <v>140</v>
      </c>
      <c r="C120" s="38">
        <v>1108200</v>
      </c>
      <c r="D120" s="38">
        <v>1222066</v>
      </c>
      <c r="E120" s="39">
        <v>-0.0932</v>
      </c>
      <c r="F120" s="38">
        <v>969135</v>
      </c>
      <c r="G120" s="39">
        <v>0.1435</v>
      </c>
      <c r="H120" s="39">
        <v>0.0016</v>
      </c>
      <c r="I120" s="40">
        <v>7915.888461</v>
      </c>
      <c r="J120" s="40">
        <v>9323.833938</v>
      </c>
      <c r="K120" s="39">
        <v>-0.151005</v>
      </c>
      <c r="L120" s="40">
        <v>6976.365142</v>
      </c>
      <c r="M120" s="39">
        <v>0.134672</v>
      </c>
      <c r="N120" s="39">
        <v>0.0150999360373594</v>
      </c>
      <c r="O120" s="38">
        <v>8366874</v>
      </c>
      <c r="P120" s="38">
        <v>8685304</v>
      </c>
      <c r="Q120" s="39">
        <v>-0.0367</v>
      </c>
      <c r="R120" s="39">
        <v>0.002</v>
      </c>
      <c r="S120" s="40">
        <v>59530.382234</v>
      </c>
      <c r="T120" s="40">
        <v>69075.857198</v>
      </c>
      <c r="U120" s="39">
        <v>-0.138188</v>
      </c>
      <c r="V120" s="39">
        <v>0.0178268411836304</v>
      </c>
      <c r="W120" s="38">
        <v>100941</v>
      </c>
      <c r="X120" s="39">
        <v>0.0022</v>
      </c>
      <c r="Y120" s="38">
        <v>110393</v>
      </c>
      <c r="Z120" s="39">
        <v>-0.0856</v>
      </c>
    </row>
    <row r="121" ht="13.8" customHeight="true" spans="1:26">
      <c r="A121" s="36"/>
      <c r="B121" s="37" t="s">
        <v>141</v>
      </c>
      <c r="C121" s="38">
        <v>1887626</v>
      </c>
      <c r="D121" s="38">
        <v>1217875</v>
      </c>
      <c r="E121" s="39">
        <v>0.5499</v>
      </c>
      <c r="F121" s="38">
        <v>1678440</v>
      </c>
      <c r="G121" s="39">
        <v>0.1246</v>
      </c>
      <c r="H121" s="39">
        <v>0.0027</v>
      </c>
      <c r="I121" s="40">
        <v>18069.082193</v>
      </c>
      <c r="J121" s="40">
        <v>14587.124933</v>
      </c>
      <c r="K121" s="39">
        <v>0.238701</v>
      </c>
      <c r="L121" s="40">
        <v>17148.824775</v>
      </c>
      <c r="M121" s="39">
        <v>0.053663</v>
      </c>
      <c r="N121" s="39">
        <v>0.0344676389406354</v>
      </c>
      <c r="O121" s="38">
        <v>14090449</v>
      </c>
      <c r="P121" s="38">
        <v>9460059</v>
      </c>
      <c r="Q121" s="39">
        <v>0.4895</v>
      </c>
      <c r="R121" s="39">
        <v>0.0034</v>
      </c>
      <c r="S121" s="40">
        <v>143597.798766</v>
      </c>
      <c r="T121" s="40">
        <v>116425.6887</v>
      </c>
      <c r="U121" s="39">
        <v>0.233386</v>
      </c>
      <c r="V121" s="39">
        <v>0.0430014902786624</v>
      </c>
      <c r="W121" s="38">
        <v>256684</v>
      </c>
      <c r="X121" s="39">
        <v>0.0057</v>
      </c>
      <c r="Y121" s="38">
        <v>247216</v>
      </c>
      <c r="Z121" s="39">
        <v>0.0383</v>
      </c>
    </row>
    <row r="122" ht="13.8" customHeight="true" spans="1:26">
      <c r="A122" s="36"/>
      <c r="B122" s="37" t="s">
        <v>142</v>
      </c>
      <c r="C122" s="38">
        <v>552359</v>
      </c>
      <c r="D122" s="38">
        <v>672799</v>
      </c>
      <c r="E122" s="39">
        <v>-0.179</v>
      </c>
      <c r="F122" s="38">
        <v>507969</v>
      </c>
      <c r="G122" s="39">
        <v>0.0874</v>
      </c>
      <c r="H122" s="39">
        <v>0.0008</v>
      </c>
      <c r="I122" s="40">
        <v>11271.003324</v>
      </c>
      <c r="J122" s="40">
        <v>13636.326587</v>
      </c>
      <c r="K122" s="39">
        <v>-0.173458</v>
      </c>
      <c r="L122" s="40">
        <v>10347.519158</v>
      </c>
      <c r="M122" s="39">
        <v>0.089247</v>
      </c>
      <c r="N122" s="39">
        <v>0.021499978190416</v>
      </c>
      <c r="O122" s="38">
        <v>4556729</v>
      </c>
      <c r="P122" s="38">
        <v>5041996</v>
      </c>
      <c r="Q122" s="39">
        <v>-0.0962</v>
      </c>
      <c r="R122" s="39">
        <v>0.0011</v>
      </c>
      <c r="S122" s="40">
        <v>92600.195146</v>
      </c>
      <c r="T122" s="40">
        <v>101844.483654</v>
      </c>
      <c r="U122" s="39">
        <v>-0.090769</v>
      </c>
      <c r="V122" s="39">
        <v>0.0277298567637638</v>
      </c>
      <c r="W122" s="38">
        <v>66816</v>
      </c>
      <c r="X122" s="39">
        <v>0.0015</v>
      </c>
      <c r="Y122" s="38">
        <v>61563</v>
      </c>
      <c r="Z122" s="39">
        <v>0.0853</v>
      </c>
    </row>
    <row r="123" ht="13.8" customHeight="true" spans="1:26">
      <c r="A123" s="36"/>
      <c r="B123" s="37" t="s">
        <v>143</v>
      </c>
      <c r="C123" s="38">
        <v>3600673</v>
      </c>
      <c r="D123" s="38">
        <v>1077215</v>
      </c>
      <c r="E123" s="39">
        <v>2.3426</v>
      </c>
      <c r="F123" s="38">
        <v>2795716</v>
      </c>
      <c r="G123" s="39">
        <v>0.2879</v>
      </c>
      <c r="H123" s="39">
        <v>0.0051</v>
      </c>
      <c r="I123" s="40">
        <v>33901.514842</v>
      </c>
      <c r="J123" s="40">
        <v>13979.11962</v>
      </c>
      <c r="K123" s="39">
        <v>1.425154</v>
      </c>
      <c r="L123" s="40">
        <v>28100.23305</v>
      </c>
      <c r="M123" s="39">
        <v>0.20645</v>
      </c>
      <c r="N123" s="39">
        <v>0.0646687618459852</v>
      </c>
      <c r="O123" s="38">
        <v>22918639</v>
      </c>
      <c r="P123" s="38">
        <v>7308793</v>
      </c>
      <c r="Q123" s="39">
        <v>2.1358</v>
      </c>
      <c r="R123" s="39">
        <v>0.0055</v>
      </c>
      <c r="S123" s="40">
        <v>233662.526362</v>
      </c>
      <c r="T123" s="40">
        <v>97519.805796</v>
      </c>
      <c r="U123" s="39">
        <v>1.396052</v>
      </c>
      <c r="V123" s="39">
        <v>0.0699720813423937</v>
      </c>
      <c r="W123" s="38">
        <v>292918</v>
      </c>
      <c r="X123" s="39">
        <v>0.0065</v>
      </c>
      <c r="Y123" s="38">
        <v>272425</v>
      </c>
      <c r="Z123" s="39">
        <v>0.0752</v>
      </c>
    </row>
    <row r="124" ht="13.8" customHeight="true" spans="1:26">
      <c r="A124" s="36"/>
      <c r="B124" s="37" t="s">
        <v>144</v>
      </c>
      <c r="C124" s="38">
        <v>1002101</v>
      </c>
      <c r="D124" s="38">
        <v>301310</v>
      </c>
      <c r="E124" s="39">
        <v>2.3258</v>
      </c>
      <c r="F124" s="38">
        <v>660792</v>
      </c>
      <c r="G124" s="39">
        <v>0.5165</v>
      </c>
      <c r="H124" s="39">
        <v>0.0014</v>
      </c>
      <c r="I124" s="40">
        <v>10949.931225</v>
      </c>
      <c r="J124" s="40">
        <v>2970.13699</v>
      </c>
      <c r="K124" s="39">
        <v>2.686675</v>
      </c>
      <c r="L124" s="40">
        <v>7136.638516</v>
      </c>
      <c r="M124" s="39">
        <v>0.534326</v>
      </c>
      <c r="N124" s="39">
        <v>0.0208875177973512</v>
      </c>
      <c r="O124" s="38">
        <v>5915559</v>
      </c>
      <c r="P124" s="38">
        <v>698943</v>
      </c>
      <c r="Q124" s="39">
        <v>7.4636</v>
      </c>
      <c r="R124" s="39">
        <v>0.0014</v>
      </c>
      <c r="S124" s="40">
        <v>63058.231938</v>
      </c>
      <c r="T124" s="40">
        <v>6835.189395</v>
      </c>
      <c r="U124" s="39">
        <v>8.225528</v>
      </c>
      <c r="V124" s="39">
        <v>0.0188832835250506</v>
      </c>
      <c r="W124" s="38">
        <v>99685</v>
      </c>
      <c r="X124" s="39">
        <v>0.0022</v>
      </c>
      <c r="Y124" s="38">
        <v>85055</v>
      </c>
      <c r="Z124" s="39">
        <v>0.172</v>
      </c>
    </row>
    <row r="125" ht="13.8" customHeight="true" spans="1:26">
      <c r="A125" s="36"/>
      <c r="B125" s="37" t="s">
        <v>145</v>
      </c>
      <c r="C125" s="38">
        <v>1802517</v>
      </c>
      <c r="D125" s="38">
        <v>2190972</v>
      </c>
      <c r="E125" s="39">
        <v>-0.1773</v>
      </c>
      <c r="F125" s="38">
        <v>1473226</v>
      </c>
      <c r="G125" s="39">
        <v>0.2235</v>
      </c>
      <c r="H125" s="39">
        <v>0.0025</v>
      </c>
      <c r="I125" s="40">
        <v>73.303892</v>
      </c>
      <c r="J125" s="40">
        <v>102.265579</v>
      </c>
      <c r="K125" s="39">
        <v>-0.283201</v>
      </c>
      <c r="L125" s="40">
        <v>58.680568</v>
      </c>
      <c r="M125" s="39">
        <v>0.249202</v>
      </c>
      <c r="N125" s="39">
        <v>0.000139830681791804</v>
      </c>
      <c r="O125" s="38">
        <v>13265166</v>
      </c>
      <c r="P125" s="38">
        <v>13099226</v>
      </c>
      <c r="Q125" s="39">
        <v>0.0127</v>
      </c>
      <c r="R125" s="39">
        <v>0.0032</v>
      </c>
      <c r="S125" s="40">
        <v>598.281306</v>
      </c>
      <c r="T125" s="40">
        <v>634.555722</v>
      </c>
      <c r="U125" s="39">
        <v>-0.057165</v>
      </c>
      <c r="V125" s="39">
        <v>0.000179160042737061</v>
      </c>
      <c r="W125" s="38">
        <v>173119</v>
      </c>
      <c r="X125" s="39">
        <v>0.0038</v>
      </c>
      <c r="Y125" s="38">
        <v>160912</v>
      </c>
      <c r="Z125" s="39">
        <v>0.0759</v>
      </c>
    </row>
    <row r="126" ht="13.8" customHeight="true" spans="1:26">
      <c r="A126" s="36"/>
      <c r="B126" s="37" t="s">
        <v>146</v>
      </c>
      <c r="C126" s="38">
        <v>3936838</v>
      </c>
      <c r="D126" s="38">
        <v>1385433</v>
      </c>
      <c r="E126" s="39">
        <v>1.8416</v>
      </c>
      <c r="F126" s="38">
        <v>3000271</v>
      </c>
      <c r="G126" s="39">
        <v>0.3122</v>
      </c>
      <c r="H126" s="39">
        <v>0.0055</v>
      </c>
      <c r="I126" s="40">
        <v>268.492079</v>
      </c>
      <c r="J126" s="40">
        <v>88.398695</v>
      </c>
      <c r="K126" s="39">
        <v>2.037286</v>
      </c>
      <c r="L126" s="40">
        <v>213.258136</v>
      </c>
      <c r="M126" s="39">
        <v>0.259</v>
      </c>
      <c r="N126" s="39">
        <v>0.000512161488809746</v>
      </c>
      <c r="O126" s="38">
        <v>23307573</v>
      </c>
      <c r="P126" s="38">
        <v>8538781</v>
      </c>
      <c r="Q126" s="39">
        <v>1.7296</v>
      </c>
      <c r="R126" s="39">
        <v>0.0056</v>
      </c>
      <c r="S126" s="40">
        <v>1978.470316</v>
      </c>
      <c r="T126" s="40">
        <v>585.786891</v>
      </c>
      <c r="U126" s="39">
        <v>2.377457</v>
      </c>
      <c r="V126" s="39">
        <v>0.000592468497366966</v>
      </c>
      <c r="W126" s="38">
        <v>192941</v>
      </c>
      <c r="X126" s="39">
        <v>0.0043</v>
      </c>
      <c r="Y126" s="38">
        <v>184029</v>
      </c>
      <c r="Z126" s="39">
        <v>0.0484</v>
      </c>
    </row>
    <row r="127" ht="13.8" customHeight="true" spans="1:26">
      <c r="A127" s="36"/>
      <c r="B127" s="37" t="s">
        <v>147</v>
      </c>
      <c r="C127" s="38">
        <v>612558</v>
      </c>
      <c r="D127" s="38">
        <v>980212</v>
      </c>
      <c r="E127" s="39">
        <v>-0.3751</v>
      </c>
      <c r="F127" s="38">
        <v>536527</v>
      </c>
      <c r="G127" s="39">
        <v>0.1417</v>
      </c>
      <c r="H127" s="39">
        <v>0.0009</v>
      </c>
      <c r="I127" s="40">
        <v>13.952789</v>
      </c>
      <c r="J127" s="40">
        <v>30.397591</v>
      </c>
      <c r="K127" s="39">
        <v>-0.54099</v>
      </c>
      <c r="L127" s="40">
        <v>12.173963</v>
      </c>
      <c r="M127" s="39">
        <v>0.146117</v>
      </c>
      <c r="N127" s="39">
        <v>2.66156126985342e-5</v>
      </c>
      <c r="O127" s="38">
        <v>5373279</v>
      </c>
      <c r="P127" s="38">
        <v>5663256</v>
      </c>
      <c r="Q127" s="39">
        <v>-0.0512</v>
      </c>
      <c r="R127" s="39">
        <v>0.0013</v>
      </c>
      <c r="S127" s="40">
        <v>153.267434</v>
      </c>
      <c r="T127" s="40">
        <v>179.321676</v>
      </c>
      <c r="U127" s="39">
        <v>-0.145293</v>
      </c>
      <c r="V127" s="39">
        <v>4.58971386039591e-5</v>
      </c>
      <c r="W127" s="38">
        <v>65512</v>
      </c>
      <c r="X127" s="39">
        <v>0.0014</v>
      </c>
      <c r="Y127" s="38">
        <v>64684</v>
      </c>
      <c r="Z127" s="39">
        <v>0.0128</v>
      </c>
    </row>
    <row r="128" ht="13.8" customHeight="true" spans="1:26">
      <c r="A128" s="7"/>
      <c r="B128" s="8" t="s">
        <v>51</v>
      </c>
      <c r="C128" s="9">
        <v>18622182</v>
      </c>
      <c r="D128" s="9">
        <v>13270026</v>
      </c>
      <c r="E128" s="15">
        <v>0.4033</v>
      </c>
      <c r="F128" s="9">
        <v>15047428</v>
      </c>
      <c r="G128" s="15">
        <v>0.2376</v>
      </c>
      <c r="H128" s="15">
        <v>0.0262</v>
      </c>
      <c r="I128" s="18">
        <v>125266.501148</v>
      </c>
      <c r="J128" s="18">
        <v>100275.559795</v>
      </c>
      <c r="K128" s="15">
        <v>0.249223</v>
      </c>
      <c r="L128" s="18">
        <v>105861.176755</v>
      </c>
      <c r="M128" s="15">
        <v>0.183309</v>
      </c>
      <c r="N128" s="15">
        <v>0.238951845301729</v>
      </c>
      <c r="O128" s="9">
        <v>130001480</v>
      </c>
      <c r="P128" s="9">
        <v>88884527</v>
      </c>
      <c r="Q128" s="15">
        <v>0.4626</v>
      </c>
      <c r="R128" s="15">
        <v>0.0312</v>
      </c>
      <c r="S128" s="18">
        <v>928822.212537</v>
      </c>
      <c r="T128" s="18">
        <v>723298.320204</v>
      </c>
      <c r="U128" s="15">
        <v>0.284148</v>
      </c>
      <c r="V128" s="15">
        <v>0.278143116999314</v>
      </c>
      <c r="W128" s="9">
        <v>1865412</v>
      </c>
      <c r="X128" s="15">
        <v>0.0412</v>
      </c>
      <c r="Y128" s="9">
        <v>1763769</v>
      </c>
      <c r="Z128" s="15">
        <v>0.0576</v>
      </c>
    </row>
    <row r="129" ht="13.8" customHeight="true" spans="1:26">
      <c r="A129" s="36" t="s">
        <v>148</v>
      </c>
      <c r="B129" s="37" t="s">
        <v>149</v>
      </c>
      <c r="C129" s="38">
        <v>10572286</v>
      </c>
      <c r="D129" s="38">
        <v>2372244</v>
      </c>
      <c r="E129" s="39">
        <v>3.4567</v>
      </c>
      <c r="F129" s="38">
        <v>9992110</v>
      </c>
      <c r="G129" s="39">
        <v>0.0581</v>
      </c>
      <c r="H129" s="39">
        <v>0.0149</v>
      </c>
      <c r="I129" s="40">
        <v>5781.505899</v>
      </c>
      <c r="J129" s="40">
        <v>1605.792602</v>
      </c>
      <c r="K129" s="39">
        <v>2.600406</v>
      </c>
      <c r="L129" s="40">
        <v>6021.283101</v>
      </c>
      <c r="M129" s="39">
        <v>-0.039822</v>
      </c>
      <c r="N129" s="39">
        <v>0.0110284991640076</v>
      </c>
      <c r="O129" s="38">
        <v>48104460</v>
      </c>
      <c r="P129" s="38">
        <v>11199227</v>
      </c>
      <c r="Q129" s="39">
        <v>3.2953</v>
      </c>
      <c r="R129" s="39">
        <v>0.0115</v>
      </c>
      <c r="S129" s="40">
        <v>29119.40837</v>
      </c>
      <c r="T129" s="40">
        <v>8175.614714</v>
      </c>
      <c r="U129" s="39">
        <v>2.561739</v>
      </c>
      <c r="V129" s="39">
        <v>0.00872003586895815</v>
      </c>
      <c r="W129" s="38">
        <v>366578</v>
      </c>
      <c r="X129" s="39">
        <v>0.0081</v>
      </c>
      <c r="Y129" s="38">
        <v>369396</v>
      </c>
      <c r="Z129" s="39">
        <v>-0.0076</v>
      </c>
    </row>
    <row r="130" ht="13.8" customHeight="true" spans="1:26">
      <c r="A130" s="36"/>
      <c r="B130" s="37" t="s">
        <v>150</v>
      </c>
      <c r="C130" s="38">
        <v>3969434</v>
      </c>
      <c r="D130" s="38">
        <v>434777</v>
      </c>
      <c r="E130" s="39">
        <v>8.1298</v>
      </c>
      <c r="F130" s="38">
        <v>3502196</v>
      </c>
      <c r="G130" s="39">
        <v>0.1334</v>
      </c>
      <c r="H130" s="39">
        <v>0.0056</v>
      </c>
      <c r="I130" s="40">
        <v>3559.512814</v>
      </c>
      <c r="J130" s="40">
        <v>966.061881</v>
      </c>
      <c r="K130" s="39">
        <v>2.68456</v>
      </c>
      <c r="L130" s="40">
        <v>3384.41655</v>
      </c>
      <c r="M130" s="39">
        <v>0.051736</v>
      </c>
      <c r="N130" s="39">
        <v>0.00678994102561815</v>
      </c>
      <c r="O130" s="38">
        <v>28194551</v>
      </c>
      <c r="P130" s="38">
        <v>434777</v>
      </c>
      <c r="Q130" s="39">
        <v>63.8483</v>
      </c>
      <c r="R130" s="39">
        <v>0.0068</v>
      </c>
      <c r="S130" s="40">
        <v>29687.799051</v>
      </c>
      <c r="T130" s="40">
        <v>966.061881</v>
      </c>
      <c r="U130" s="39">
        <v>29.730743</v>
      </c>
      <c r="V130" s="39">
        <v>0.00889024492894056</v>
      </c>
      <c r="W130" s="38">
        <v>317487</v>
      </c>
      <c r="X130" s="39">
        <v>0.007</v>
      </c>
      <c r="Y130" s="38">
        <v>306774</v>
      </c>
      <c r="Z130" s="39">
        <v>0.0349</v>
      </c>
    </row>
    <row r="131" ht="13.8" customHeight="true" spans="1:26">
      <c r="A131" s="36"/>
      <c r="B131" s="37" t="s">
        <v>151</v>
      </c>
      <c r="C131" s="38">
        <v>2369561</v>
      </c>
      <c r="D131" s="38">
        <v>749695</v>
      </c>
      <c r="E131" s="39">
        <v>2.1607</v>
      </c>
      <c r="F131" s="38">
        <v>2342424</v>
      </c>
      <c r="G131" s="39">
        <v>0.0116</v>
      </c>
      <c r="H131" s="39">
        <v>0.0033</v>
      </c>
      <c r="I131" s="40">
        <v>11.044705</v>
      </c>
      <c r="J131" s="40">
        <v>4.892512</v>
      </c>
      <c r="K131" s="39">
        <v>1.257471</v>
      </c>
      <c r="L131" s="40">
        <v>11.650427</v>
      </c>
      <c r="M131" s="39">
        <v>-0.051991</v>
      </c>
      <c r="N131" s="39">
        <v>2.10683033083611e-5</v>
      </c>
      <c r="O131" s="38">
        <v>10823567</v>
      </c>
      <c r="P131" s="38">
        <v>1942558</v>
      </c>
      <c r="Q131" s="39">
        <v>4.5718</v>
      </c>
      <c r="R131" s="39">
        <v>0.0026</v>
      </c>
      <c r="S131" s="40">
        <v>52.290978</v>
      </c>
      <c r="T131" s="40">
        <v>19.250913</v>
      </c>
      <c r="U131" s="39">
        <v>1.716286</v>
      </c>
      <c r="V131" s="39">
        <v>1.56589446457528e-5</v>
      </c>
      <c r="W131" s="38">
        <v>268786</v>
      </c>
      <c r="X131" s="39">
        <v>0.0059</v>
      </c>
      <c r="Y131" s="38">
        <v>222342</v>
      </c>
      <c r="Z131" s="39">
        <v>0.2089</v>
      </c>
    </row>
    <row r="132" ht="13.8" customHeight="true" spans="1:26">
      <c r="A132" s="36"/>
      <c r="B132" s="37" t="s">
        <v>152</v>
      </c>
      <c r="C132" s="38">
        <v>1865378</v>
      </c>
      <c r="D132" s="38">
        <v>10150</v>
      </c>
      <c r="E132" s="39">
        <v>182.7811</v>
      </c>
      <c r="F132" s="38">
        <v>1913281</v>
      </c>
      <c r="G132" s="39">
        <v>-0.025</v>
      </c>
      <c r="H132" s="39">
        <v>0.0026</v>
      </c>
      <c r="I132" s="40">
        <v>14.661671</v>
      </c>
      <c r="J132" s="40">
        <v>1.369981</v>
      </c>
      <c r="K132" s="39">
        <v>9.702098</v>
      </c>
      <c r="L132" s="40">
        <v>15.902256</v>
      </c>
      <c r="M132" s="39">
        <v>-0.078013</v>
      </c>
      <c r="N132" s="39">
        <v>2.79678390355742e-5</v>
      </c>
      <c r="O132" s="38">
        <v>9721624</v>
      </c>
      <c r="P132" s="38">
        <v>10150</v>
      </c>
      <c r="Q132" s="39">
        <v>956.7955</v>
      </c>
      <c r="R132" s="39">
        <v>0.0023</v>
      </c>
      <c r="S132" s="40">
        <v>107.821553</v>
      </c>
      <c r="T132" s="40">
        <v>1.369981</v>
      </c>
      <c r="U132" s="39">
        <v>77.702955</v>
      </c>
      <c r="V132" s="39">
        <v>3.22880120935222e-5</v>
      </c>
      <c r="W132" s="38">
        <v>187707</v>
      </c>
      <c r="X132" s="39">
        <v>0.0041</v>
      </c>
      <c r="Y132" s="38">
        <v>210957</v>
      </c>
      <c r="Z132" s="39">
        <v>-0.1102</v>
      </c>
    </row>
    <row r="133" ht="13.8" customHeight="true" spans="1:26">
      <c r="A133" s="7"/>
      <c r="B133" s="8" t="s">
        <v>51</v>
      </c>
      <c r="C133" s="9">
        <v>18776659</v>
      </c>
      <c r="D133" s="9">
        <v>3566866</v>
      </c>
      <c r="E133" s="15">
        <v>4.2642</v>
      </c>
      <c r="F133" s="9">
        <v>17750011</v>
      </c>
      <c r="G133" s="15">
        <v>0.0578</v>
      </c>
      <c r="H133" s="15">
        <v>0.0264</v>
      </c>
      <c r="I133" s="18">
        <v>9366.725089</v>
      </c>
      <c r="J133" s="18">
        <v>2578.116975</v>
      </c>
      <c r="K133" s="15">
        <v>2.633165</v>
      </c>
      <c r="L133" s="18">
        <v>9433.252333</v>
      </c>
      <c r="M133" s="15">
        <v>-0.007052</v>
      </c>
      <c r="N133" s="15">
        <v>0.0178674763319697</v>
      </c>
      <c r="O133" s="9">
        <v>96844202</v>
      </c>
      <c r="P133" s="9">
        <v>13586712</v>
      </c>
      <c r="Q133" s="15">
        <v>6.1279</v>
      </c>
      <c r="R133" s="15">
        <v>0.0232</v>
      </c>
      <c r="S133" s="18">
        <v>58967.319951</v>
      </c>
      <c r="T133" s="18">
        <v>9162.297488</v>
      </c>
      <c r="U133" s="15">
        <v>5.435866</v>
      </c>
      <c r="V133" s="15">
        <v>0.0176582277543385</v>
      </c>
      <c r="W133" s="9">
        <v>1140558</v>
      </c>
      <c r="X133" s="15">
        <v>0.0252</v>
      </c>
      <c r="Y133" s="9">
        <v>1109469</v>
      </c>
      <c r="Z133" s="15">
        <v>0.028</v>
      </c>
    </row>
    <row r="134" ht="15" customHeight="true" spans="1:26">
      <c r="A134" s="10" t="s">
        <v>153</v>
      </c>
      <c r="B134" s="11"/>
      <c r="C134" s="12">
        <f>SUM(C30,C37,C81,C116,C128,C133)</f>
        <v>0</v>
      </c>
      <c r="D134" s="12">
        <f>SUM(D30,D37,D81,D116,D128,D133)</f>
        <v>0</v>
      </c>
      <c r="E134" s="15">
        <f>IFERROR((C134-D134)/ABS(D134),"-")</f>
        <v>0</v>
      </c>
      <c r="F134" s="16">
        <f>SUM(F30,F37,F81,F116,F128,F133)</f>
        <v>0</v>
      </c>
      <c r="G134" s="15">
        <f>IFERROR((C134-F134)/ABS(F134),"-")</f>
        <v>0</v>
      </c>
      <c r="H134" s="17">
        <f>IFERROR(C134/C134,"-")</f>
        <v>0</v>
      </c>
      <c r="I134" s="19">
        <f>SUM(I30,I37,I81,I116,I128,I133)</f>
        <v>0</v>
      </c>
      <c r="J134" s="19">
        <f>SUM(J30,J37,J81,J116,J128,J133)</f>
        <v>0</v>
      </c>
      <c r="K134" s="20">
        <f>IFERROR((I134-J134)/ABS(J134),"-")</f>
        <v>0</v>
      </c>
      <c r="L134" s="19">
        <f>SUM(L30,L37,L81,L116,L128,L133)</f>
        <v>0</v>
      </c>
      <c r="M134" s="20">
        <f>IFERROR((I134-L134)/ABS(L134),"-")</f>
        <v>0</v>
      </c>
      <c r="N134" s="21">
        <f>IFERROR(I134/I134,"-")</f>
        <v>0</v>
      </c>
      <c r="O134" s="12">
        <f>SUM(O30,O37,O81,O116,O128,O133)</f>
        <v>0</v>
      </c>
      <c r="P134" s="12">
        <f>SUM(P30,P37,P81,P116,P128,P133)</f>
        <v>0</v>
      </c>
      <c r="Q134" s="15">
        <f>IFERROR((O134-P134)/ABS(P134),"-")</f>
        <v>0</v>
      </c>
      <c r="R134" s="21">
        <f>IFERROR(O134/O134,"-")</f>
        <v>0</v>
      </c>
      <c r="S134" s="19">
        <f>SUM(S30,S37,S81,S116,S128,S133)</f>
        <v>0</v>
      </c>
      <c r="T134" s="19">
        <f>SUM(T30,T37,T81,T116,T128,T133)</f>
        <v>0</v>
      </c>
      <c r="U134" s="20">
        <f>IFERROR((S134-T134)/ABS(T134),"-")</f>
        <v>0</v>
      </c>
      <c r="V134" s="21">
        <f>IFERROR(S134/S134,"-")</f>
        <v>0</v>
      </c>
      <c r="W134" s="12">
        <f>SUM(W30,W37,W81,W116,W128,W133)</f>
        <v>0</v>
      </c>
      <c r="X134" s="21">
        <f>IFERROR(W134/W134,"-")</f>
        <v>0</v>
      </c>
      <c r="Y134" s="12">
        <f>SUM(Y30,Y37,Y81,Y116,Y128,Y133)</f>
        <v>0</v>
      </c>
      <c r="Z134" s="23">
        <f>IFERROR((W134-Y134)/ABS(Y134),"-")</f>
        <v>0</v>
      </c>
    </row>
    <row r="135" ht="13.8" customHeight="true" spans="1:26">
      <c r="A135" s="29" t="s">
        <v>157</v>
      </c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</sheetData>
  <mergeCells count="8">
    <mergeCell ref="A134:B134"/>
    <mergeCell ref="A135:Z135"/>
    <mergeCell ref="A4:A29"/>
    <mergeCell ref="A31:A36"/>
    <mergeCell ref="A38:A80"/>
    <mergeCell ref="A82:A115"/>
    <mergeCell ref="A117:A127"/>
    <mergeCell ref="A129:A13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39"/>
  <sheetViews>
    <sheetView workbookViewId="0">
      <selection activeCell="A18" sqref="A4:A29"/>
    </sheetView>
  </sheetViews>
  <sheetFormatPr defaultColWidth="9" defaultRowHeight="15.75"/>
  <cols>
    <col min="1" max="1" width="20.775" style="1" customWidth="true"/>
    <col min="2" max="2" width="15.775" style="1" customWidth="true"/>
    <col min="3" max="3" width="13.8833333333333" style="1" customWidth="true"/>
    <col min="4" max="4" width="13.8833333333333" style="1" customWidth="true" collapsed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3" width="12.2166666666667" style="1" customWidth="true"/>
    <col min="14" max="14" width="12.2166666666667" style="1" customWidth="true" collapsed="true"/>
    <col min="15" max="15" width="16.1083333333333" style="1" customWidth="true"/>
    <col min="16" max="16" width="16.1083333333333" style="1" customWidth="true" collapsed="true"/>
    <col min="17" max="17" width="12.2166666666667" style="1" customWidth="true"/>
    <col min="18" max="18" width="13.775" style="1" customWidth="true"/>
    <col min="19" max="19" width="15.8833333333333" style="1" customWidth="true"/>
    <col min="20" max="20" width="15.8833333333333" style="1" customWidth="true" collapsed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164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36" t="s">
        <v>24</v>
      </c>
      <c r="B4" s="37" t="s">
        <v>25</v>
      </c>
      <c r="C4" s="38">
        <v>5355707</v>
      </c>
      <c r="D4" s="38">
        <v>3688687</v>
      </c>
      <c r="E4" s="39">
        <v>0.4519</v>
      </c>
      <c r="F4" s="38">
        <v>5254815</v>
      </c>
      <c r="G4" s="39">
        <v>0.0192</v>
      </c>
      <c r="H4" s="39">
        <v>0.0073</v>
      </c>
      <c r="I4" s="40">
        <v>19581.712341</v>
      </c>
      <c r="J4" s="40">
        <v>12680.308857</v>
      </c>
      <c r="K4" s="39">
        <v>0.544261</v>
      </c>
      <c r="L4" s="40">
        <v>20304.571183</v>
      </c>
      <c r="M4" s="39">
        <v>-0.035601</v>
      </c>
      <c r="N4" s="39">
        <v>0.0365219538861134</v>
      </c>
      <c r="O4" s="38">
        <v>37073670</v>
      </c>
      <c r="P4" s="38">
        <v>27637305</v>
      </c>
      <c r="Q4" s="39">
        <v>0.3414</v>
      </c>
      <c r="R4" s="39">
        <v>0.0076</v>
      </c>
      <c r="S4" s="40">
        <v>142024.476816</v>
      </c>
      <c r="T4" s="40">
        <v>93628.096476</v>
      </c>
      <c r="U4" s="39">
        <v>0.5169</v>
      </c>
      <c r="V4" s="39">
        <v>0.036646458618761</v>
      </c>
      <c r="W4" s="38">
        <v>475238</v>
      </c>
      <c r="X4" s="39">
        <v>0.0116</v>
      </c>
      <c r="Y4" s="38">
        <v>485618</v>
      </c>
      <c r="Z4" s="39">
        <v>-0.021375</v>
      </c>
    </row>
    <row r="5" ht="13.8" customHeight="true" spans="1:26">
      <c r="A5" s="36"/>
      <c r="B5" s="37" t="s">
        <v>26</v>
      </c>
      <c r="C5" s="38">
        <v>5947507</v>
      </c>
      <c r="D5" s="38">
        <v>7162918</v>
      </c>
      <c r="E5" s="39">
        <v>-0.1697</v>
      </c>
      <c r="F5" s="38">
        <v>6106153</v>
      </c>
      <c r="G5" s="39">
        <v>-0.026</v>
      </c>
      <c r="H5" s="39">
        <v>0.0081</v>
      </c>
      <c r="I5" s="40">
        <v>5768.398146</v>
      </c>
      <c r="J5" s="40">
        <v>6629.08635</v>
      </c>
      <c r="K5" s="39">
        <v>-0.129835</v>
      </c>
      <c r="L5" s="40">
        <v>6046.778412</v>
      </c>
      <c r="M5" s="39">
        <v>-0.046038</v>
      </c>
      <c r="N5" s="39">
        <v>0.0107586694879512</v>
      </c>
      <c r="O5" s="38">
        <v>50430299</v>
      </c>
      <c r="P5" s="38">
        <v>52540403</v>
      </c>
      <c r="Q5" s="39">
        <v>-0.0402</v>
      </c>
      <c r="R5" s="39">
        <v>0.0103</v>
      </c>
      <c r="S5" s="40">
        <v>50410.714061</v>
      </c>
      <c r="T5" s="40">
        <v>48221.309245</v>
      </c>
      <c r="U5" s="39">
        <v>0.045403</v>
      </c>
      <c r="V5" s="39">
        <v>0.013007434973142</v>
      </c>
      <c r="W5" s="38">
        <v>431048</v>
      </c>
      <c r="X5" s="39">
        <v>0.0105</v>
      </c>
      <c r="Y5" s="38">
        <v>467094</v>
      </c>
      <c r="Z5" s="39">
        <v>-0.077171</v>
      </c>
    </row>
    <row r="6" ht="13.8" customHeight="true" spans="1:26">
      <c r="A6" s="36"/>
      <c r="B6" s="37" t="s">
        <v>27</v>
      </c>
      <c r="C6" s="38">
        <v>6559271</v>
      </c>
      <c r="D6" s="38">
        <v>5719109</v>
      </c>
      <c r="E6" s="39">
        <v>0.1469</v>
      </c>
      <c r="F6" s="38">
        <v>6158559</v>
      </c>
      <c r="G6" s="39">
        <v>0.0651</v>
      </c>
      <c r="H6" s="39">
        <v>0.0089</v>
      </c>
      <c r="I6" s="40">
        <v>7571.789109</v>
      </c>
      <c r="J6" s="40">
        <v>5868.391025</v>
      </c>
      <c r="K6" s="39">
        <v>0.290267</v>
      </c>
      <c r="L6" s="40">
        <v>7314.948289</v>
      </c>
      <c r="M6" s="39">
        <v>0.035112</v>
      </c>
      <c r="N6" s="39">
        <v>0.0141221833851202</v>
      </c>
      <c r="O6" s="38">
        <v>41908827</v>
      </c>
      <c r="P6" s="38">
        <v>37126679</v>
      </c>
      <c r="Q6" s="39">
        <v>0.1288</v>
      </c>
      <c r="R6" s="39">
        <v>0.0085</v>
      </c>
      <c r="S6" s="40">
        <v>48009.732561</v>
      </c>
      <c r="T6" s="40">
        <v>39450.825649</v>
      </c>
      <c r="U6" s="39">
        <v>0.216951</v>
      </c>
      <c r="V6" s="39">
        <v>0.0123879116968961</v>
      </c>
      <c r="W6" s="38">
        <v>235764</v>
      </c>
      <c r="X6" s="39">
        <v>0.0058</v>
      </c>
      <c r="Y6" s="38">
        <v>183813</v>
      </c>
      <c r="Z6" s="39">
        <v>0.28263</v>
      </c>
    </row>
    <row r="7" ht="13.8" customHeight="true" spans="1:26">
      <c r="A7" s="36"/>
      <c r="B7" s="37" t="s">
        <v>28</v>
      </c>
      <c r="C7" s="38">
        <v>4829361</v>
      </c>
      <c r="D7" s="38">
        <v>2174001</v>
      </c>
      <c r="E7" s="39">
        <v>1.2214</v>
      </c>
      <c r="F7" s="38">
        <v>5421241</v>
      </c>
      <c r="G7" s="39">
        <v>-0.1092</v>
      </c>
      <c r="H7" s="39">
        <v>0.0066</v>
      </c>
      <c r="I7" s="40">
        <v>4250.641183</v>
      </c>
      <c r="J7" s="40">
        <v>1755.931582</v>
      </c>
      <c r="K7" s="39">
        <v>1.420733</v>
      </c>
      <c r="L7" s="40">
        <v>5201.659604</v>
      </c>
      <c r="M7" s="39">
        <v>-0.18283</v>
      </c>
      <c r="N7" s="39">
        <v>0.00792789305493457</v>
      </c>
      <c r="O7" s="38">
        <v>22939314</v>
      </c>
      <c r="P7" s="38">
        <v>12050488</v>
      </c>
      <c r="Q7" s="39">
        <v>0.9036</v>
      </c>
      <c r="R7" s="39">
        <v>0.0047</v>
      </c>
      <c r="S7" s="40">
        <v>20701.839854</v>
      </c>
      <c r="T7" s="40">
        <v>9365.151001</v>
      </c>
      <c r="U7" s="39">
        <v>1.210519</v>
      </c>
      <c r="V7" s="39">
        <v>0.00534167866377496</v>
      </c>
      <c r="W7" s="38">
        <v>100532</v>
      </c>
      <c r="X7" s="39">
        <v>0.0025</v>
      </c>
      <c r="Y7" s="38">
        <v>199268</v>
      </c>
      <c r="Z7" s="39">
        <v>-0.495494</v>
      </c>
    </row>
    <row r="8" ht="13.8" customHeight="true" spans="1:26">
      <c r="A8" s="36"/>
      <c r="B8" s="37" t="s">
        <v>29</v>
      </c>
      <c r="C8" s="38">
        <v>7027072</v>
      </c>
      <c r="D8" s="38">
        <v>4223579</v>
      </c>
      <c r="E8" s="39">
        <v>0.6638</v>
      </c>
      <c r="F8" s="38">
        <v>6734094</v>
      </c>
      <c r="G8" s="39">
        <v>0.0435</v>
      </c>
      <c r="H8" s="39">
        <v>0.0095</v>
      </c>
      <c r="I8" s="40">
        <v>39926.452558</v>
      </c>
      <c r="J8" s="40">
        <v>19310.402181</v>
      </c>
      <c r="K8" s="39">
        <v>1.067614</v>
      </c>
      <c r="L8" s="40">
        <v>38098.195735</v>
      </c>
      <c r="M8" s="39">
        <v>0.047988</v>
      </c>
      <c r="N8" s="39">
        <v>0.0744670350460731</v>
      </c>
      <c r="O8" s="38">
        <v>47116590</v>
      </c>
      <c r="P8" s="38">
        <v>35256226</v>
      </c>
      <c r="Q8" s="39">
        <v>0.3364</v>
      </c>
      <c r="R8" s="39">
        <v>0.0096</v>
      </c>
      <c r="S8" s="40">
        <v>256098.71594</v>
      </c>
      <c r="T8" s="40">
        <v>156042.068763</v>
      </c>
      <c r="U8" s="39">
        <v>0.641216</v>
      </c>
      <c r="V8" s="39">
        <v>0.0660809404576927</v>
      </c>
      <c r="W8" s="38">
        <v>391759</v>
      </c>
      <c r="X8" s="39">
        <v>0.0096</v>
      </c>
      <c r="Y8" s="38">
        <v>381383</v>
      </c>
      <c r="Z8" s="39">
        <v>0.027206</v>
      </c>
    </row>
    <row r="9" ht="13.8" customHeight="true" spans="1:26">
      <c r="A9" s="36"/>
      <c r="B9" s="37" t="s">
        <v>30</v>
      </c>
      <c r="C9" s="38">
        <v>7710687</v>
      </c>
      <c r="D9" s="38">
        <v>5466041</v>
      </c>
      <c r="E9" s="39">
        <v>0.4107</v>
      </c>
      <c r="F9" s="38">
        <v>7106474</v>
      </c>
      <c r="G9" s="39">
        <v>0.085</v>
      </c>
      <c r="H9" s="39">
        <v>0.0105</v>
      </c>
      <c r="I9" s="40">
        <v>12284.066572</v>
      </c>
      <c r="J9" s="40">
        <v>6984.691253</v>
      </c>
      <c r="K9" s="39">
        <v>0.758713</v>
      </c>
      <c r="L9" s="40">
        <v>10551.355882</v>
      </c>
      <c r="M9" s="39">
        <v>0.164217</v>
      </c>
      <c r="N9" s="39">
        <v>0.0229110766752087</v>
      </c>
      <c r="O9" s="38">
        <v>64644434</v>
      </c>
      <c r="P9" s="38">
        <v>53481173</v>
      </c>
      <c r="Q9" s="39">
        <v>0.2087</v>
      </c>
      <c r="R9" s="39">
        <v>0.0132</v>
      </c>
      <c r="S9" s="40">
        <v>96206.610666</v>
      </c>
      <c r="T9" s="40">
        <v>66048.818122</v>
      </c>
      <c r="U9" s="39">
        <v>0.456599</v>
      </c>
      <c r="V9" s="39">
        <v>0.024824112404163</v>
      </c>
      <c r="W9" s="38">
        <v>216480</v>
      </c>
      <c r="X9" s="39">
        <v>0.0053</v>
      </c>
      <c r="Y9" s="38">
        <v>226130</v>
      </c>
      <c r="Z9" s="39">
        <v>-0.042675</v>
      </c>
    </row>
    <row r="10" ht="13.8" customHeight="true" spans="1:26">
      <c r="A10" s="36"/>
      <c r="B10" s="37" t="s">
        <v>31</v>
      </c>
      <c r="C10" s="38">
        <v>16630914</v>
      </c>
      <c r="D10" s="38">
        <v>27841876</v>
      </c>
      <c r="E10" s="39">
        <v>-0.4027</v>
      </c>
      <c r="F10" s="38">
        <v>14384409</v>
      </c>
      <c r="G10" s="39">
        <v>0.1562</v>
      </c>
      <c r="H10" s="39">
        <v>0.0226</v>
      </c>
      <c r="I10" s="40">
        <v>5158.052317</v>
      </c>
      <c r="J10" s="40">
        <v>9837.76409</v>
      </c>
      <c r="K10" s="39">
        <v>-0.475689</v>
      </c>
      <c r="L10" s="40">
        <v>4953.881388</v>
      </c>
      <c r="M10" s="39">
        <v>0.041214</v>
      </c>
      <c r="N10" s="39">
        <v>0.00962031029682739</v>
      </c>
      <c r="O10" s="38">
        <v>115875830</v>
      </c>
      <c r="P10" s="38">
        <v>168234071</v>
      </c>
      <c r="Q10" s="39">
        <v>-0.3112</v>
      </c>
      <c r="R10" s="39">
        <v>0.0236</v>
      </c>
      <c r="S10" s="40">
        <v>37819.301263</v>
      </c>
      <c r="T10" s="40">
        <v>50817.031911</v>
      </c>
      <c r="U10" s="39">
        <v>-0.255775</v>
      </c>
      <c r="V10" s="39">
        <v>0.00975848311358716</v>
      </c>
      <c r="W10" s="38">
        <v>416714</v>
      </c>
      <c r="X10" s="39">
        <v>0.0102</v>
      </c>
      <c r="Y10" s="38">
        <v>503451</v>
      </c>
      <c r="Z10" s="39">
        <v>-0.172285</v>
      </c>
    </row>
    <row r="11" ht="13.8" customHeight="true" spans="1:26">
      <c r="A11" s="36"/>
      <c r="B11" s="37" t="s">
        <v>32</v>
      </c>
      <c r="C11" s="38">
        <v>49287677</v>
      </c>
      <c r="D11" s="38">
        <v>50719144</v>
      </c>
      <c r="E11" s="39">
        <v>-0.0282</v>
      </c>
      <c r="F11" s="38">
        <v>38991890</v>
      </c>
      <c r="G11" s="39">
        <v>0.264</v>
      </c>
      <c r="H11" s="39">
        <v>0.067</v>
      </c>
      <c r="I11" s="40">
        <v>15955.252453</v>
      </c>
      <c r="J11" s="40">
        <v>18882.295341</v>
      </c>
      <c r="K11" s="39">
        <v>-0.155015</v>
      </c>
      <c r="L11" s="40">
        <v>13539.429293</v>
      </c>
      <c r="M11" s="39">
        <v>0.178429</v>
      </c>
      <c r="N11" s="39">
        <v>0.0297582246221479</v>
      </c>
      <c r="O11" s="38">
        <v>284815408</v>
      </c>
      <c r="P11" s="38">
        <v>361050884</v>
      </c>
      <c r="Q11" s="39">
        <v>-0.2111</v>
      </c>
      <c r="R11" s="39">
        <v>0.058</v>
      </c>
      <c r="S11" s="40">
        <v>101898.141854</v>
      </c>
      <c r="T11" s="40">
        <v>140277.212886</v>
      </c>
      <c r="U11" s="39">
        <v>-0.273594</v>
      </c>
      <c r="V11" s="39">
        <v>0.026292693502537</v>
      </c>
      <c r="W11" s="38">
        <v>3088321</v>
      </c>
      <c r="X11" s="39">
        <v>0.0754</v>
      </c>
      <c r="Y11" s="38">
        <v>3213263</v>
      </c>
      <c r="Z11" s="39">
        <v>-0.038883</v>
      </c>
    </row>
    <row r="12" ht="13.8" customHeight="true" spans="1:26">
      <c r="A12" s="36"/>
      <c r="B12" s="37" t="s">
        <v>33</v>
      </c>
      <c r="C12" s="38">
        <v>6737</v>
      </c>
      <c r="D12" s="38">
        <v>3958</v>
      </c>
      <c r="E12" s="39">
        <v>0.7021</v>
      </c>
      <c r="F12" s="38">
        <v>4730</v>
      </c>
      <c r="G12" s="39">
        <v>0.4243</v>
      </c>
      <c r="H12" s="39">
        <v>0</v>
      </c>
      <c r="I12" s="40">
        <v>2.202771</v>
      </c>
      <c r="J12" s="40">
        <v>1.697897</v>
      </c>
      <c r="K12" s="39">
        <v>0.297353</v>
      </c>
      <c r="L12" s="40">
        <v>1.690946</v>
      </c>
      <c r="M12" s="39">
        <v>0.302686</v>
      </c>
      <c r="N12" s="39">
        <v>4.10839968858206e-6</v>
      </c>
      <c r="O12" s="38">
        <v>49484</v>
      </c>
      <c r="P12" s="38">
        <v>16254</v>
      </c>
      <c r="Q12" s="39">
        <v>2.0444</v>
      </c>
      <c r="R12" s="39">
        <v>0</v>
      </c>
      <c r="S12" s="40">
        <v>19.048741</v>
      </c>
      <c r="T12" s="40">
        <v>7.026819</v>
      </c>
      <c r="U12" s="39">
        <v>1.710863</v>
      </c>
      <c r="V12" s="39">
        <v>4.91513092986345e-6</v>
      </c>
      <c r="W12" s="38">
        <v>163</v>
      </c>
      <c r="X12" s="39">
        <v>0</v>
      </c>
      <c r="Y12" s="38">
        <v>588</v>
      </c>
      <c r="Z12" s="39">
        <v>-0.722789</v>
      </c>
    </row>
    <row r="13" ht="13.8" customHeight="true" spans="1:26">
      <c r="A13" s="36"/>
      <c r="B13" s="37" t="s">
        <v>34</v>
      </c>
      <c r="C13" s="38">
        <v>39435308</v>
      </c>
      <c r="D13" s="38">
        <v>19449630</v>
      </c>
      <c r="E13" s="39">
        <v>1.0276</v>
      </c>
      <c r="F13" s="38">
        <v>39899769</v>
      </c>
      <c r="G13" s="39">
        <v>-0.0116</v>
      </c>
      <c r="H13" s="39">
        <v>0.0536</v>
      </c>
      <c r="I13" s="40">
        <v>43250.22695</v>
      </c>
      <c r="J13" s="40">
        <v>16695.024055</v>
      </c>
      <c r="K13" s="39">
        <v>1.590606</v>
      </c>
      <c r="L13" s="40">
        <v>46898.925126</v>
      </c>
      <c r="M13" s="39">
        <v>-0.077799</v>
      </c>
      <c r="N13" s="39">
        <v>0.0806662240117031</v>
      </c>
      <c r="O13" s="38">
        <v>244408127</v>
      </c>
      <c r="P13" s="38">
        <v>162629513</v>
      </c>
      <c r="Q13" s="39">
        <v>0.5029</v>
      </c>
      <c r="R13" s="39">
        <v>0.0498</v>
      </c>
      <c r="S13" s="40">
        <v>270981.950206</v>
      </c>
      <c r="T13" s="40">
        <v>132523.271743</v>
      </c>
      <c r="U13" s="39">
        <v>1.044788</v>
      </c>
      <c r="V13" s="39">
        <v>0.0699212491204657</v>
      </c>
      <c r="W13" s="38">
        <v>759494</v>
      </c>
      <c r="X13" s="39">
        <v>0.0185</v>
      </c>
      <c r="Y13" s="38">
        <v>842244</v>
      </c>
      <c r="Z13" s="39">
        <v>-0.098249</v>
      </c>
    </row>
    <row r="14" ht="13.8" customHeight="true" spans="1:26">
      <c r="A14" s="36"/>
      <c r="B14" s="37" t="s">
        <v>35</v>
      </c>
      <c r="C14" s="38">
        <v>5868413</v>
      </c>
      <c r="D14" s="38">
        <v>10781702</v>
      </c>
      <c r="E14" s="39">
        <v>-0.4557</v>
      </c>
      <c r="F14" s="38">
        <v>4947784</v>
      </c>
      <c r="G14" s="39">
        <v>0.1861</v>
      </c>
      <c r="H14" s="39">
        <v>0.008</v>
      </c>
      <c r="I14" s="40">
        <v>2029.507362</v>
      </c>
      <c r="J14" s="40">
        <v>4001.664872</v>
      </c>
      <c r="K14" s="39">
        <v>-0.492834</v>
      </c>
      <c r="L14" s="40">
        <v>1786.756301</v>
      </c>
      <c r="M14" s="39">
        <v>0.135861</v>
      </c>
      <c r="N14" s="39">
        <v>0.00378524477306801</v>
      </c>
      <c r="O14" s="38">
        <v>31387572</v>
      </c>
      <c r="P14" s="38">
        <v>80214112</v>
      </c>
      <c r="Q14" s="39">
        <v>-0.6087</v>
      </c>
      <c r="R14" s="39">
        <v>0.0064</v>
      </c>
      <c r="S14" s="40">
        <v>11392.188662</v>
      </c>
      <c r="T14" s="40">
        <v>29883.182217</v>
      </c>
      <c r="U14" s="39">
        <v>-0.618776</v>
      </c>
      <c r="V14" s="39">
        <v>0.00293951704479766</v>
      </c>
      <c r="W14" s="38">
        <v>354809</v>
      </c>
      <c r="X14" s="39">
        <v>0.0087</v>
      </c>
      <c r="Y14" s="38">
        <v>383299</v>
      </c>
      <c r="Z14" s="39">
        <v>-0.074328</v>
      </c>
    </row>
    <row r="15" ht="13.8" customHeight="true" spans="1:26">
      <c r="A15" s="36"/>
      <c r="B15" s="37" t="s">
        <v>36</v>
      </c>
      <c r="C15" s="38">
        <v>24578359</v>
      </c>
      <c r="D15" s="38">
        <v>20872725</v>
      </c>
      <c r="E15" s="39">
        <v>0.1775</v>
      </c>
      <c r="F15" s="38">
        <v>11909110</v>
      </c>
      <c r="G15" s="39">
        <v>1.0638</v>
      </c>
      <c r="H15" s="39">
        <v>0.0334</v>
      </c>
      <c r="I15" s="40">
        <v>8181.279823</v>
      </c>
      <c r="J15" s="40">
        <v>8180.475273</v>
      </c>
      <c r="K15" s="39">
        <v>9.8e-5</v>
      </c>
      <c r="L15" s="40">
        <v>4346.09654</v>
      </c>
      <c r="M15" s="39">
        <v>0.882443</v>
      </c>
      <c r="N15" s="39">
        <v>0.0152589476967946</v>
      </c>
      <c r="O15" s="38">
        <v>93243296</v>
      </c>
      <c r="P15" s="38">
        <v>100143089</v>
      </c>
      <c r="Q15" s="39">
        <v>-0.0689</v>
      </c>
      <c r="R15" s="39">
        <v>0.019</v>
      </c>
      <c r="S15" s="40">
        <v>34343.628255</v>
      </c>
      <c r="T15" s="40">
        <v>39702.410053</v>
      </c>
      <c r="U15" s="39">
        <v>-0.134974</v>
      </c>
      <c r="V15" s="39">
        <v>0.00886165807387916</v>
      </c>
      <c r="W15" s="38">
        <v>1896789</v>
      </c>
      <c r="X15" s="39">
        <v>0.0463</v>
      </c>
      <c r="Y15" s="38">
        <v>1702567</v>
      </c>
      <c r="Z15" s="39">
        <v>0.114076</v>
      </c>
    </row>
    <row r="16" ht="13.8" customHeight="true" spans="1:26">
      <c r="A16" s="36"/>
      <c r="B16" s="37" t="s">
        <v>37</v>
      </c>
      <c r="C16" s="38">
        <v>4555558</v>
      </c>
      <c r="D16" s="38">
        <v>4792957</v>
      </c>
      <c r="E16" s="39">
        <v>-0.0495</v>
      </c>
      <c r="F16" s="38">
        <v>4866130</v>
      </c>
      <c r="G16" s="39">
        <v>-0.0638</v>
      </c>
      <c r="H16" s="39">
        <v>0.0062</v>
      </c>
      <c r="I16" s="40">
        <v>5927.912096</v>
      </c>
      <c r="J16" s="40">
        <v>7988.52548</v>
      </c>
      <c r="K16" s="39">
        <v>-0.257947</v>
      </c>
      <c r="L16" s="40">
        <v>6466.291347</v>
      </c>
      <c r="M16" s="39">
        <v>-0.083259</v>
      </c>
      <c r="N16" s="39">
        <v>0.0110561797886154</v>
      </c>
      <c r="O16" s="38">
        <v>47489453</v>
      </c>
      <c r="P16" s="38">
        <v>39391576</v>
      </c>
      <c r="Q16" s="39">
        <v>0.2056</v>
      </c>
      <c r="R16" s="39">
        <v>0.0097</v>
      </c>
      <c r="S16" s="40">
        <v>65025.48136</v>
      </c>
      <c r="T16" s="40">
        <v>69627.873188</v>
      </c>
      <c r="U16" s="39">
        <v>-0.0661</v>
      </c>
      <c r="V16" s="39">
        <v>0.016778471325837</v>
      </c>
      <c r="W16" s="38">
        <v>153233</v>
      </c>
      <c r="X16" s="39">
        <v>0.0037</v>
      </c>
      <c r="Y16" s="38">
        <v>186597</v>
      </c>
      <c r="Z16" s="39">
        <v>-0.178802</v>
      </c>
    </row>
    <row r="17" ht="13.8" customHeight="true" spans="1:26">
      <c r="A17" s="36"/>
      <c r="B17" s="37" t="s">
        <v>38</v>
      </c>
      <c r="C17" s="38">
        <v>3588386</v>
      </c>
      <c r="D17" s="38">
        <v>3252817</v>
      </c>
      <c r="E17" s="39">
        <v>0.1032</v>
      </c>
      <c r="F17" s="38">
        <v>4210521</v>
      </c>
      <c r="G17" s="39">
        <v>-0.1478</v>
      </c>
      <c r="H17" s="39">
        <v>0.0049</v>
      </c>
      <c r="I17" s="40">
        <v>9219.966536</v>
      </c>
      <c r="J17" s="40">
        <v>7151.339812</v>
      </c>
      <c r="K17" s="39">
        <v>0.289264</v>
      </c>
      <c r="L17" s="40">
        <v>11115.121041</v>
      </c>
      <c r="M17" s="39">
        <v>-0.170502</v>
      </c>
      <c r="N17" s="39">
        <v>0.0171962077062207</v>
      </c>
      <c r="O17" s="38">
        <v>24190794</v>
      </c>
      <c r="P17" s="38">
        <v>29655032</v>
      </c>
      <c r="Q17" s="39">
        <v>-0.1843</v>
      </c>
      <c r="R17" s="39">
        <v>0.0049</v>
      </c>
      <c r="S17" s="40">
        <v>61544.03929</v>
      </c>
      <c r="T17" s="40">
        <v>62843.028622</v>
      </c>
      <c r="U17" s="39">
        <v>-0.02067</v>
      </c>
      <c r="V17" s="39">
        <v>0.0158801576998191</v>
      </c>
      <c r="W17" s="38">
        <v>78358</v>
      </c>
      <c r="X17" s="39">
        <v>0.0019</v>
      </c>
      <c r="Y17" s="38">
        <v>84067</v>
      </c>
      <c r="Z17" s="39">
        <v>-0.06791</v>
      </c>
    </row>
    <row r="18" ht="13.8" customHeight="true" spans="1:26">
      <c r="A18" s="36"/>
      <c r="B18" s="37" t="s">
        <v>39</v>
      </c>
      <c r="C18" s="38">
        <v>7428502</v>
      </c>
      <c r="D18" s="38">
        <v>14848708</v>
      </c>
      <c r="E18" s="39">
        <v>-0.4997</v>
      </c>
      <c r="F18" s="38">
        <v>7657001</v>
      </c>
      <c r="G18" s="39">
        <v>-0.0298</v>
      </c>
      <c r="H18" s="39">
        <v>0.0101</v>
      </c>
      <c r="I18" s="40">
        <v>4293.084655</v>
      </c>
      <c r="J18" s="40">
        <v>8110.385057</v>
      </c>
      <c r="K18" s="39">
        <v>-0.470668</v>
      </c>
      <c r="L18" s="40">
        <v>4415.035594</v>
      </c>
      <c r="M18" s="39">
        <v>-0.027622</v>
      </c>
      <c r="N18" s="39">
        <v>0.00800705459607849</v>
      </c>
      <c r="O18" s="38">
        <v>59622692</v>
      </c>
      <c r="P18" s="38">
        <v>73333432</v>
      </c>
      <c r="Q18" s="39">
        <v>-0.187</v>
      </c>
      <c r="R18" s="39">
        <v>0.0122</v>
      </c>
      <c r="S18" s="40">
        <v>35549.672645</v>
      </c>
      <c r="T18" s="40">
        <v>40413.256072</v>
      </c>
      <c r="U18" s="39">
        <v>-0.120346</v>
      </c>
      <c r="V18" s="39">
        <v>0.00917285271315098</v>
      </c>
      <c r="W18" s="38">
        <v>293209</v>
      </c>
      <c r="X18" s="39">
        <v>0.0072</v>
      </c>
      <c r="Y18" s="38">
        <v>329307</v>
      </c>
      <c r="Z18" s="39">
        <v>-0.109618</v>
      </c>
    </row>
    <row r="19" ht="13.8" customHeight="true" spans="1:26">
      <c r="A19" s="36"/>
      <c r="B19" s="37" t="s">
        <v>40</v>
      </c>
      <c r="C19" s="38">
        <v>4347991</v>
      </c>
      <c r="D19" s="38">
        <v>4230564</v>
      </c>
      <c r="E19" s="39">
        <v>0.0278</v>
      </c>
      <c r="F19" s="38">
        <v>4843592</v>
      </c>
      <c r="G19" s="39">
        <v>-0.1023</v>
      </c>
      <c r="H19" s="39">
        <v>0.0059</v>
      </c>
      <c r="I19" s="40">
        <v>3008.609915</v>
      </c>
      <c r="J19" s="40">
        <v>3306.278726</v>
      </c>
      <c r="K19" s="39">
        <v>-0.090031</v>
      </c>
      <c r="L19" s="40">
        <v>3389.698109</v>
      </c>
      <c r="M19" s="39">
        <v>-0.112425</v>
      </c>
      <c r="N19" s="39">
        <v>0.00561137405470241</v>
      </c>
      <c r="O19" s="38">
        <v>40296969</v>
      </c>
      <c r="P19" s="38">
        <v>25815059</v>
      </c>
      <c r="Q19" s="39">
        <v>0.561</v>
      </c>
      <c r="R19" s="39">
        <v>0.0082</v>
      </c>
      <c r="S19" s="40">
        <v>28187.876234</v>
      </c>
      <c r="T19" s="40">
        <v>20012.97359</v>
      </c>
      <c r="U19" s="39">
        <v>0.40848</v>
      </c>
      <c r="V19" s="39">
        <v>0.00727329445683032</v>
      </c>
      <c r="W19" s="38">
        <v>258728</v>
      </c>
      <c r="X19" s="39">
        <v>0.0063</v>
      </c>
      <c r="Y19" s="38">
        <v>257932</v>
      </c>
      <c r="Z19" s="39">
        <v>0.003086</v>
      </c>
    </row>
    <row r="20" ht="13.8" customHeight="true" spans="1:26">
      <c r="A20" s="36"/>
      <c r="B20" s="37" t="s">
        <v>41</v>
      </c>
      <c r="C20" s="38">
        <v>9242512</v>
      </c>
      <c r="D20" s="38">
        <v>1855486</v>
      </c>
      <c r="E20" s="39">
        <v>3.9812</v>
      </c>
      <c r="F20" s="38">
        <v>6552409</v>
      </c>
      <c r="G20" s="39">
        <v>0.4106</v>
      </c>
      <c r="H20" s="39">
        <v>0.0126</v>
      </c>
      <c r="I20" s="40">
        <v>7164.154742</v>
      </c>
      <c r="J20" s="40">
        <v>1081.160137</v>
      </c>
      <c r="K20" s="39">
        <v>5.626359</v>
      </c>
      <c r="L20" s="40">
        <v>4868.466863</v>
      </c>
      <c r="M20" s="39">
        <v>0.471542</v>
      </c>
      <c r="N20" s="39">
        <v>0.013361902399744</v>
      </c>
      <c r="O20" s="38">
        <v>40617612</v>
      </c>
      <c r="P20" s="38">
        <v>4740003</v>
      </c>
      <c r="Q20" s="39">
        <v>7.5691</v>
      </c>
      <c r="R20" s="39">
        <v>0.0083</v>
      </c>
      <c r="S20" s="40">
        <v>30267.218753</v>
      </c>
      <c r="T20" s="40">
        <v>2704.111866</v>
      </c>
      <c r="U20" s="39">
        <v>10.193035</v>
      </c>
      <c r="V20" s="39">
        <v>0.00780982549207916</v>
      </c>
      <c r="W20" s="38">
        <v>229666</v>
      </c>
      <c r="X20" s="39">
        <v>0.0056</v>
      </c>
      <c r="Y20" s="38">
        <v>179289</v>
      </c>
      <c r="Z20" s="39">
        <v>0.280982</v>
      </c>
    </row>
    <row r="21" ht="13.8" customHeight="true" spans="1:26">
      <c r="A21" s="36"/>
      <c r="B21" s="37" t="s">
        <v>42</v>
      </c>
      <c r="C21" s="38">
        <v>1826310</v>
      </c>
      <c r="D21" s="38">
        <v>1138714</v>
      </c>
      <c r="E21" s="39">
        <v>0.6038</v>
      </c>
      <c r="F21" s="38">
        <v>2649959</v>
      </c>
      <c r="G21" s="39">
        <v>-0.3108</v>
      </c>
      <c r="H21" s="39">
        <v>0.0025</v>
      </c>
      <c r="I21" s="40">
        <v>1324.054142</v>
      </c>
      <c r="J21" s="40">
        <v>654.429479</v>
      </c>
      <c r="K21" s="39">
        <v>1.023219</v>
      </c>
      <c r="L21" s="40">
        <v>1951.491906</v>
      </c>
      <c r="M21" s="39">
        <v>-0.321517</v>
      </c>
      <c r="N21" s="39">
        <v>0.00246950029061513</v>
      </c>
      <c r="O21" s="38">
        <v>15152475</v>
      </c>
      <c r="P21" s="38">
        <v>1340410</v>
      </c>
      <c r="Q21" s="39">
        <v>10.3044</v>
      </c>
      <c r="R21" s="39">
        <v>0.0031</v>
      </c>
      <c r="S21" s="40">
        <v>11127.724355</v>
      </c>
      <c r="T21" s="40">
        <v>763.773723</v>
      </c>
      <c r="U21" s="39">
        <v>13.569399</v>
      </c>
      <c r="V21" s="39">
        <v>0.00287127753777824</v>
      </c>
      <c r="W21" s="38">
        <v>75581</v>
      </c>
      <c r="X21" s="39">
        <v>0.0018</v>
      </c>
      <c r="Y21" s="38">
        <v>55033</v>
      </c>
      <c r="Z21" s="39">
        <v>0.373376</v>
      </c>
    </row>
    <row r="22" ht="13.8" customHeight="true" spans="1:26">
      <c r="A22" s="36"/>
      <c r="B22" s="37" t="s">
        <v>43</v>
      </c>
      <c r="C22" s="38">
        <v>2801491</v>
      </c>
      <c r="D22" s="38">
        <v>2270171</v>
      </c>
      <c r="E22" s="39">
        <v>0.234</v>
      </c>
      <c r="F22" s="38">
        <v>2544466</v>
      </c>
      <c r="G22" s="39">
        <v>0.101</v>
      </c>
      <c r="H22" s="39">
        <v>0.0038</v>
      </c>
      <c r="I22" s="40">
        <v>70.543373</v>
      </c>
      <c r="J22" s="40">
        <v>36.712726</v>
      </c>
      <c r="K22" s="39">
        <v>0.921496</v>
      </c>
      <c r="L22" s="40">
        <v>59.351293</v>
      </c>
      <c r="M22" s="39">
        <v>0.188573</v>
      </c>
      <c r="N22" s="39">
        <v>0.000131570813155216</v>
      </c>
      <c r="O22" s="38">
        <v>16353776</v>
      </c>
      <c r="P22" s="38">
        <v>13720539</v>
      </c>
      <c r="Q22" s="39">
        <v>0.1919</v>
      </c>
      <c r="R22" s="39">
        <v>0.0033</v>
      </c>
      <c r="S22" s="40">
        <v>424.475141</v>
      </c>
      <c r="T22" s="40">
        <v>258.446477</v>
      </c>
      <c r="U22" s="39">
        <v>0.64241</v>
      </c>
      <c r="V22" s="39">
        <v>0.000109526970548198</v>
      </c>
      <c r="W22" s="38">
        <v>83098</v>
      </c>
      <c r="X22" s="39">
        <v>0.002</v>
      </c>
      <c r="Y22" s="38">
        <v>93322</v>
      </c>
      <c r="Z22" s="39">
        <v>-0.109556</v>
      </c>
    </row>
    <row r="23" ht="13.8" customHeight="true" spans="1:26">
      <c r="A23" s="36"/>
      <c r="B23" s="37" t="s">
        <v>44</v>
      </c>
      <c r="C23" s="38">
        <v>1349257</v>
      </c>
      <c r="D23" s="38">
        <v>1207997</v>
      </c>
      <c r="E23" s="39">
        <v>0.1169</v>
      </c>
      <c r="F23" s="38">
        <v>1259544</v>
      </c>
      <c r="G23" s="39">
        <v>0.0712</v>
      </c>
      <c r="H23" s="39">
        <v>0.0018</v>
      </c>
      <c r="I23" s="40">
        <v>16.532519</v>
      </c>
      <c r="J23" s="40">
        <v>15.116072</v>
      </c>
      <c r="K23" s="39">
        <v>0.093705</v>
      </c>
      <c r="L23" s="40">
        <v>17.696852</v>
      </c>
      <c r="M23" s="39">
        <v>-0.065793</v>
      </c>
      <c r="N23" s="39">
        <v>3.08348874717694e-5</v>
      </c>
      <c r="O23" s="38">
        <v>9152809</v>
      </c>
      <c r="P23" s="38">
        <v>7450218</v>
      </c>
      <c r="Q23" s="39">
        <v>0.2285</v>
      </c>
      <c r="R23" s="39">
        <v>0.0019</v>
      </c>
      <c r="S23" s="40">
        <v>179.462523</v>
      </c>
      <c r="T23" s="40">
        <v>115.964179</v>
      </c>
      <c r="U23" s="39">
        <v>0.547569</v>
      </c>
      <c r="V23" s="39">
        <v>4.63065667987523e-5</v>
      </c>
      <c r="W23" s="38">
        <v>40266</v>
      </c>
      <c r="X23" s="39">
        <v>0.001</v>
      </c>
      <c r="Y23" s="38">
        <v>87421</v>
      </c>
      <c r="Z23" s="39">
        <v>-0.539401</v>
      </c>
    </row>
    <row r="24" ht="13.8" customHeight="true" spans="1:26">
      <c r="A24" s="36"/>
      <c r="B24" s="37" t="s">
        <v>45</v>
      </c>
      <c r="C24" s="38">
        <v>1648028</v>
      </c>
      <c r="D24" s="38">
        <v>690713</v>
      </c>
      <c r="E24" s="39">
        <v>1.386</v>
      </c>
      <c r="F24" s="38">
        <v>2208363</v>
      </c>
      <c r="G24" s="39">
        <v>-0.2537</v>
      </c>
      <c r="H24" s="39">
        <v>0.0022</v>
      </c>
      <c r="I24" s="40">
        <v>81.168935</v>
      </c>
      <c r="J24" s="40">
        <v>22.051548</v>
      </c>
      <c r="K24" s="39">
        <v>2.680872</v>
      </c>
      <c r="L24" s="40">
        <v>69.458914</v>
      </c>
      <c r="M24" s="39">
        <v>0.168589</v>
      </c>
      <c r="N24" s="39">
        <v>0.000151388604297286</v>
      </c>
      <c r="O24" s="38">
        <v>10565674</v>
      </c>
      <c r="P24" s="38">
        <v>5491641</v>
      </c>
      <c r="Q24" s="39">
        <v>0.924</v>
      </c>
      <c r="R24" s="39">
        <v>0.0022</v>
      </c>
      <c r="S24" s="40">
        <v>439.267695</v>
      </c>
      <c r="T24" s="40">
        <v>186.961886</v>
      </c>
      <c r="U24" s="39">
        <v>1.349504</v>
      </c>
      <c r="V24" s="39">
        <v>0.000113343881056723</v>
      </c>
      <c r="W24" s="38">
        <v>114151</v>
      </c>
      <c r="X24" s="39">
        <v>0.0028</v>
      </c>
      <c r="Y24" s="38">
        <v>73824</v>
      </c>
      <c r="Z24" s="39">
        <v>0.546259</v>
      </c>
    </row>
    <row r="25" ht="13.8" customHeight="true" spans="1:26">
      <c r="A25" s="36"/>
      <c r="B25" s="37" t="s">
        <v>46</v>
      </c>
      <c r="C25" s="38">
        <v>1756955</v>
      </c>
      <c r="D25" s="38">
        <v>2544941</v>
      </c>
      <c r="E25" s="39">
        <v>-0.3096</v>
      </c>
      <c r="F25" s="38">
        <v>1508919</v>
      </c>
      <c r="G25" s="39">
        <v>0.1644</v>
      </c>
      <c r="H25" s="39">
        <v>0.0024</v>
      </c>
      <c r="I25" s="40">
        <v>10.156397</v>
      </c>
      <c r="J25" s="40">
        <v>10.074275</v>
      </c>
      <c r="K25" s="39">
        <v>0.008152</v>
      </c>
      <c r="L25" s="40">
        <v>7.789394</v>
      </c>
      <c r="M25" s="39">
        <v>0.303875</v>
      </c>
      <c r="N25" s="39">
        <v>1.89427490519513e-5</v>
      </c>
      <c r="O25" s="38">
        <v>13548926</v>
      </c>
      <c r="P25" s="38">
        <v>15216064</v>
      </c>
      <c r="Q25" s="39">
        <v>-0.1096</v>
      </c>
      <c r="R25" s="39">
        <v>0.0028</v>
      </c>
      <c r="S25" s="40">
        <v>82.806213</v>
      </c>
      <c r="T25" s="40">
        <v>84.971106</v>
      </c>
      <c r="U25" s="39">
        <v>-0.025478</v>
      </c>
      <c r="V25" s="39">
        <v>2.13664188463249e-5</v>
      </c>
      <c r="W25" s="38">
        <v>57781</v>
      </c>
      <c r="X25" s="39">
        <v>0.0014</v>
      </c>
      <c r="Y25" s="38">
        <v>58132</v>
      </c>
      <c r="Z25" s="39">
        <v>-0.006038</v>
      </c>
    </row>
    <row r="26" ht="13.8" customHeight="true" spans="1:26">
      <c r="A26" s="36"/>
      <c r="B26" s="37" t="s">
        <v>47</v>
      </c>
      <c r="C26" s="38">
        <v>2151836</v>
      </c>
      <c r="D26" s="38">
        <v>2987083</v>
      </c>
      <c r="E26" s="39">
        <v>-0.2796</v>
      </c>
      <c r="F26" s="38">
        <v>1847643</v>
      </c>
      <c r="G26" s="39">
        <v>0.1646</v>
      </c>
      <c r="H26" s="39">
        <v>0.0029</v>
      </c>
      <c r="I26" s="40">
        <v>17.528769</v>
      </c>
      <c r="J26" s="40">
        <v>21.666139</v>
      </c>
      <c r="K26" s="39">
        <v>-0.19096</v>
      </c>
      <c r="L26" s="40">
        <v>14.124781</v>
      </c>
      <c r="M26" s="39">
        <v>0.240994</v>
      </c>
      <c r="N26" s="39">
        <v>3.26929985462977e-5</v>
      </c>
      <c r="O26" s="38">
        <v>11370150</v>
      </c>
      <c r="P26" s="38">
        <v>13543554</v>
      </c>
      <c r="Q26" s="39">
        <v>-0.1605</v>
      </c>
      <c r="R26" s="39">
        <v>0.0023</v>
      </c>
      <c r="S26" s="40">
        <v>93.960423</v>
      </c>
      <c r="T26" s="40">
        <v>107.491419</v>
      </c>
      <c r="U26" s="39">
        <v>-0.12588</v>
      </c>
      <c r="V26" s="39">
        <v>2.42445304532385e-5</v>
      </c>
      <c r="W26" s="38">
        <v>51732</v>
      </c>
      <c r="X26" s="39">
        <v>0.0013</v>
      </c>
      <c r="Y26" s="38">
        <v>42642</v>
      </c>
      <c r="Z26" s="39">
        <v>0.21317</v>
      </c>
    </row>
    <row r="27" ht="13.8" customHeight="true" spans="1:26">
      <c r="A27" s="36"/>
      <c r="B27" s="37" t="s">
        <v>48</v>
      </c>
      <c r="C27" s="38">
        <v>11244494</v>
      </c>
      <c r="D27" s="38">
        <v>2816772</v>
      </c>
      <c r="E27" s="39">
        <v>2.992</v>
      </c>
      <c r="F27" s="38">
        <v>10903764</v>
      </c>
      <c r="G27" s="39">
        <v>0.0312</v>
      </c>
      <c r="H27" s="39">
        <v>0.0153</v>
      </c>
      <c r="I27" s="40">
        <v>125.20541</v>
      </c>
      <c r="J27" s="40">
        <v>20.703553</v>
      </c>
      <c r="K27" s="39">
        <v>5.047533</v>
      </c>
      <c r="L27" s="40">
        <v>120.801965</v>
      </c>
      <c r="M27" s="39">
        <v>0.036452</v>
      </c>
      <c r="N27" s="39">
        <v>0.000233521263650551</v>
      </c>
      <c r="O27" s="38">
        <v>50565237</v>
      </c>
      <c r="P27" s="38">
        <v>16689512</v>
      </c>
      <c r="Q27" s="39">
        <v>2.0298</v>
      </c>
      <c r="R27" s="39">
        <v>0.0103</v>
      </c>
      <c r="S27" s="40">
        <v>615.858369</v>
      </c>
      <c r="T27" s="40">
        <v>131.422667</v>
      </c>
      <c r="U27" s="39">
        <v>3.686089</v>
      </c>
      <c r="V27" s="39">
        <v>0.000158909427026551</v>
      </c>
      <c r="W27" s="38">
        <v>277070</v>
      </c>
      <c r="X27" s="39">
        <v>0.0068</v>
      </c>
      <c r="Y27" s="38">
        <v>247040</v>
      </c>
      <c r="Z27" s="39">
        <v>0.121559</v>
      </c>
    </row>
    <row r="28" ht="13.8" customHeight="true" spans="1:26">
      <c r="A28" s="36"/>
      <c r="B28" s="37" t="s">
        <v>49</v>
      </c>
      <c r="C28" s="38">
        <v>6131150</v>
      </c>
      <c r="D28" s="38">
        <v>6281895</v>
      </c>
      <c r="E28" s="39">
        <v>-0.024</v>
      </c>
      <c r="F28" s="38">
        <v>3171278</v>
      </c>
      <c r="G28" s="39">
        <v>0.9333</v>
      </c>
      <c r="H28" s="39">
        <v>0.0083</v>
      </c>
      <c r="I28" s="40">
        <v>27.059987</v>
      </c>
      <c r="J28" s="40">
        <v>24.397193</v>
      </c>
      <c r="K28" s="39">
        <v>0.109143</v>
      </c>
      <c r="L28" s="40">
        <v>12.352326</v>
      </c>
      <c r="M28" s="39">
        <v>1.190679</v>
      </c>
      <c r="N28" s="39">
        <v>5.04697229824773e-5</v>
      </c>
      <c r="O28" s="38">
        <v>27804160</v>
      </c>
      <c r="P28" s="38">
        <v>37240870</v>
      </c>
      <c r="Q28" s="39">
        <v>-0.2534</v>
      </c>
      <c r="R28" s="39">
        <v>0.0057</v>
      </c>
      <c r="S28" s="40">
        <v>110.853937</v>
      </c>
      <c r="T28" s="40">
        <v>163.689414</v>
      </c>
      <c r="U28" s="39">
        <v>-0.322779</v>
      </c>
      <c r="V28" s="39">
        <v>2.86035499378061e-5</v>
      </c>
      <c r="W28" s="38">
        <v>793299</v>
      </c>
      <c r="X28" s="39">
        <v>0.0194</v>
      </c>
      <c r="Y28" s="38">
        <v>654898</v>
      </c>
      <c r="Z28" s="39">
        <v>0.211332</v>
      </c>
    </row>
    <row r="29" ht="13.8" customHeight="true" spans="1:26">
      <c r="A29" s="36"/>
      <c r="B29" s="37" t="s">
        <v>50</v>
      </c>
      <c r="C29" s="38">
        <v>705144</v>
      </c>
      <c r="D29" s="38">
        <v>416651</v>
      </c>
      <c r="E29" s="39">
        <v>0.6924</v>
      </c>
      <c r="F29" s="38">
        <v>1216808</v>
      </c>
      <c r="G29" s="39">
        <v>-0.4205</v>
      </c>
      <c r="H29" s="39">
        <v>0.001</v>
      </c>
      <c r="I29" s="40">
        <v>2.94486</v>
      </c>
      <c r="J29" s="40">
        <v>5.558312</v>
      </c>
      <c r="K29" s="39">
        <v>-0.470188</v>
      </c>
      <c r="L29" s="40">
        <v>5.203665</v>
      </c>
      <c r="M29" s="39">
        <v>-0.43408</v>
      </c>
      <c r="N29" s="39">
        <v>5.49247375551873e-6</v>
      </c>
      <c r="O29" s="38">
        <v>6889206</v>
      </c>
      <c r="P29" s="38">
        <v>424056</v>
      </c>
      <c r="Q29" s="39">
        <v>15.246</v>
      </c>
      <c r="R29" s="39">
        <v>0.0014</v>
      </c>
      <c r="S29" s="40">
        <v>37.397067</v>
      </c>
      <c r="T29" s="40">
        <v>5.664787</v>
      </c>
      <c r="U29" s="39">
        <v>5.601672</v>
      </c>
      <c r="V29" s="39">
        <v>9.64953435494114e-6</v>
      </c>
      <c r="W29" s="38">
        <v>21457</v>
      </c>
      <c r="X29" s="39">
        <v>0.0005</v>
      </c>
      <c r="Y29" s="38">
        <v>24772</v>
      </c>
      <c r="Z29" s="39">
        <v>-0.13382</v>
      </c>
    </row>
    <row r="30" ht="13.8" customHeight="true" spans="1:26">
      <c r="A30" s="7"/>
      <c r="B30" s="8" t="s">
        <v>51</v>
      </c>
      <c r="C30" s="9">
        <v>232014627</v>
      </c>
      <c r="D30" s="9">
        <v>207438839</v>
      </c>
      <c r="E30" s="15">
        <v>0.1185</v>
      </c>
      <c r="F30" s="9">
        <v>202359425</v>
      </c>
      <c r="G30" s="15">
        <v>0.1465</v>
      </c>
      <c r="H30" s="15">
        <v>0.3153</v>
      </c>
      <c r="I30" s="18">
        <v>195248.503919</v>
      </c>
      <c r="J30" s="18">
        <v>139276.131283</v>
      </c>
      <c r="K30" s="15">
        <v>0.401881</v>
      </c>
      <c r="L30" s="18">
        <v>191557.172747</v>
      </c>
      <c r="M30" s="15">
        <v>0.01927</v>
      </c>
      <c r="N30" s="15">
        <v>0.364159003680788</v>
      </c>
      <c r="O30" s="9">
        <v>1407512784</v>
      </c>
      <c r="P30" s="9">
        <v>1374432163</v>
      </c>
      <c r="Q30" s="15">
        <v>0.0241</v>
      </c>
      <c r="R30" s="15">
        <v>0.2868</v>
      </c>
      <c r="S30" s="18">
        <v>1303592.442883</v>
      </c>
      <c r="T30" s="18">
        <v>1003386.033878</v>
      </c>
      <c r="U30" s="15">
        <v>0.299193</v>
      </c>
      <c r="V30" s="15">
        <v>0.336364882904886</v>
      </c>
      <c r="W30" s="9">
        <v>10894740</v>
      </c>
      <c r="X30" s="15">
        <v>0.2658</v>
      </c>
      <c r="Y30" s="9">
        <v>10962994</v>
      </c>
      <c r="Z30" s="15">
        <v>-0.006226</v>
      </c>
    </row>
    <row r="31" ht="13.8" customHeight="true" spans="1:26">
      <c r="A31" s="36" t="s">
        <v>52</v>
      </c>
      <c r="B31" s="37" t="s">
        <v>53</v>
      </c>
      <c r="C31" s="38">
        <v>3314771</v>
      </c>
      <c r="D31" s="38">
        <v>4873556</v>
      </c>
      <c r="E31" s="39">
        <v>-0.3198</v>
      </c>
      <c r="F31" s="38">
        <v>2876439</v>
      </c>
      <c r="G31" s="39">
        <v>0.1524</v>
      </c>
      <c r="H31" s="39">
        <v>0.0045</v>
      </c>
      <c r="I31" s="40">
        <v>18546.658194</v>
      </c>
      <c r="J31" s="40">
        <v>30835.119516</v>
      </c>
      <c r="K31" s="39">
        <v>-0.398522</v>
      </c>
      <c r="L31" s="40">
        <v>17492.750529</v>
      </c>
      <c r="M31" s="39">
        <v>0.060248</v>
      </c>
      <c r="N31" s="39">
        <v>0.0345914689944926</v>
      </c>
      <c r="O31" s="38">
        <v>26179911</v>
      </c>
      <c r="P31" s="38">
        <v>30390483</v>
      </c>
      <c r="Q31" s="39">
        <v>-0.1385</v>
      </c>
      <c r="R31" s="39">
        <v>0.0053</v>
      </c>
      <c r="S31" s="40">
        <v>156316.104419</v>
      </c>
      <c r="T31" s="40">
        <v>169201.242725</v>
      </c>
      <c r="U31" s="39">
        <v>-0.076153</v>
      </c>
      <c r="V31" s="39">
        <v>0.0403341155022052</v>
      </c>
      <c r="W31" s="38">
        <v>45069</v>
      </c>
      <c r="X31" s="39">
        <v>0.0011</v>
      </c>
      <c r="Y31" s="38">
        <v>42473</v>
      </c>
      <c r="Z31" s="39">
        <v>0.061121</v>
      </c>
    </row>
    <row r="32" ht="13.8" customHeight="true" spans="1:26">
      <c r="A32" s="36"/>
      <c r="B32" s="37" t="s">
        <v>54</v>
      </c>
      <c r="C32" s="38">
        <v>2084474</v>
      </c>
      <c r="D32" s="38">
        <v>1575886</v>
      </c>
      <c r="E32" s="39">
        <v>0.3227</v>
      </c>
      <c r="F32" s="38">
        <v>1933688</v>
      </c>
      <c r="G32" s="39">
        <v>0.078</v>
      </c>
      <c r="H32" s="39">
        <v>0.0028</v>
      </c>
      <c r="I32" s="40">
        <v>2637.715387</v>
      </c>
      <c r="J32" s="40">
        <v>1517.560036</v>
      </c>
      <c r="K32" s="39">
        <v>0.738129</v>
      </c>
      <c r="L32" s="40">
        <v>2363.99545</v>
      </c>
      <c r="M32" s="39">
        <v>0.115787</v>
      </c>
      <c r="N32" s="39">
        <v>0.004919616734794</v>
      </c>
      <c r="O32" s="38">
        <v>16273704</v>
      </c>
      <c r="P32" s="38">
        <v>10965890</v>
      </c>
      <c r="Q32" s="39">
        <v>0.484</v>
      </c>
      <c r="R32" s="39">
        <v>0.0033</v>
      </c>
      <c r="S32" s="40">
        <v>19919.367829</v>
      </c>
      <c r="T32" s="40">
        <v>10625.448398</v>
      </c>
      <c r="U32" s="39">
        <v>0.874685</v>
      </c>
      <c r="V32" s="39">
        <v>0.00513977805250462</v>
      </c>
      <c r="W32" s="38">
        <v>94851</v>
      </c>
      <c r="X32" s="39">
        <v>0.0023</v>
      </c>
      <c r="Y32" s="38">
        <v>77867</v>
      </c>
      <c r="Z32" s="39">
        <v>0.218116</v>
      </c>
    </row>
    <row r="33" ht="13.8" customHeight="true" spans="1:26">
      <c r="A33" s="36"/>
      <c r="B33" s="37" t="s">
        <v>55</v>
      </c>
      <c r="C33" s="38">
        <v>3213145</v>
      </c>
      <c r="D33" s="38">
        <v>5606736</v>
      </c>
      <c r="E33" s="39">
        <v>-0.4269</v>
      </c>
      <c r="F33" s="38">
        <v>2899499</v>
      </c>
      <c r="G33" s="39">
        <v>0.1082</v>
      </c>
      <c r="H33" s="39">
        <v>0.0044</v>
      </c>
      <c r="I33" s="40">
        <v>1325.281468</v>
      </c>
      <c r="J33" s="40">
        <v>2448.469693</v>
      </c>
      <c r="K33" s="39">
        <v>-0.458731</v>
      </c>
      <c r="L33" s="40">
        <v>1237.374906</v>
      </c>
      <c r="M33" s="39">
        <v>0.071043</v>
      </c>
      <c r="N33" s="39">
        <v>0.00247178938274327</v>
      </c>
      <c r="O33" s="38">
        <v>23033305</v>
      </c>
      <c r="P33" s="38">
        <v>33876577</v>
      </c>
      <c r="Q33" s="39">
        <v>-0.3201</v>
      </c>
      <c r="R33" s="39">
        <v>0.0047</v>
      </c>
      <c r="S33" s="40">
        <v>9868.347829</v>
      </c>
      <c r="T33" s="40">
        <v>13618.907847</v>
      </c>
      <c r="U33" s="39">
        <v>-0.275394</v>
      </c>
      <c r="V33" s="39">
        <v>0.00254632165143979</v>
      </c>
      <c r="W33" s="38">
        <v>150812</v>
      </c>
      <c r="X33" s="39">
        <v>0.0037</v>
      </c>
      <c r="Y33" s="38">
        <v>111927</v>
      </c>
      <c r="Z33" s="39">
        <v>0.347414</v>
      </c>
    </row>
    <row r="34" ht="13.8" customHeight="true" spans="1:26">
      <c r="A34" s="36"/>
      <c r="B34" s="37" t="s">
        <v>56</v>
      </c>
      <c r="C34" s="38">
        <v>251514</v>
      </c>
      <c r="D34" s="38">
        <v>644375</v>
      </c>
      <c r="E34" s="39">
        <v>-0.6097</v>
      </c>
      <c r="F34" s="38">
        <v>291357</v>
      </c>
      <c r="G34" s="39">
        <v>-0.1367</v>
      </c>
      <c r="H34" s="39">
        <v>0.0003</v>
      </c>
      <c r="I34" s="40">
        <v>815.814079</v>
      </c>
      <c r="J34" s="40">
        <v>1965.84465</v>
      </c>
      <c r="K34" s="39">
        <v>-0.585006</v>
      </c>
      <c r="L34" s="40">
        <v>1007.594036</v>
      </c>
      <c r="M34" s="39">
        <v>-0.190335</v>
      </c>
      <c r="N34" s="39">
        <v>0.00152157909655813</v>
      </c>
      <c r="O34" s="38">
        <v>2415840</v>
      </c>
      <c r="P34" s="38">
        <v>4031908</v>
      </c>
      <c r="Q34" s="39">
        <v>-0.4008</v>
      </c>
      <c r="R34" s="39">
        <v>0.0005</v>
      </c>
      <c r="S34" s="40">
        <v>8206.753755</v>
      </c>
      <c r="T34" s="40">
        <v>12168.495921</v>
      </c>
      <c r="U34" s="39">
        <v>-0.325574</v>
      </c>
      <c r="V34" s="39">
        <v>0.00211758190291807</v>
      </c>
      <c r="W34" s="38">
        <v>8617</v>
      </c>
      <c r="X34" s="39">
        <v>0.0002</v>
      </c>
      <c r="Y34" s="38">
        <v>13541</v>
      </c>
      <c r="Z34" s="39">
        <v>-0.363636</v>
      </c>
    </row>
    <row r="35" ht="13.8" customHeight="true" spans="1:26">
      <c r="A35" s="36"/>
      <c r="B35" s="37" t="s">
        <v>57</v>
      </c>
      <c r="C35" s="38">
        <v>2151502</v>
      </c>
      <c r="D35" s="38">
        <v>2810518</v>
      </c>
      <c r="E35" s="39">
        <v>-0.2345</v>
      </c>
      <c r="F35" s="38">
        <v>3545885</v>
      </c>
      <c r="G35" s="39">
        <v>-0.3932</v>
      </c>
      <c r="H35" s="39">
        <v>0.0029</v>
      </c>
      <c r="I35" s="40">
        <v>2694.471417</v>
      </c>
      <c r="J35" s="40">
        <v>1265.809227</v>
      </c>
      <c r="K35" s="39">
        <v>1.128655</v>
      </c>
      <c r="L35" s="40">
        <v>6073.876904</v>
      </c>
      <c r="M35" s="39">
        <v>-0.556384</v>
      </c>
      <c r="N35" s="39">
        <v>0.00502547270256239</v>
      </c>
      <c r="O35" s="38">
        <v>13585967</v>
      </c>
      <c r="P35" s="38">
        <v>2810518</v>
      </c>
      <c r="Q35" s="39">
        <v>3.834</v>
      </c>
      <c r="R35" s="39">
        <v>0.0028</v>
      </c>
      <c r="S35" s="40">
        <v>20041.328288</v>
      </c>
      <c r="T35" s="40">
        <v>1265.809227</v>
      </c>
      <c r="U35" s="39">
        <v>14.832819</v>
      </c>
      <c r="V35" s="39">
        <v>0.00517124740915403</v>
      </c>
      <c r="W35" s="38">
        <v>95006</v>
      </c>
      <c r="X35" s="39">
        <v>0.0023</v>
      </c>
      <c r="Y35" s="38">
        <v>106547</v>
      </c>
      <c r="Z35" s="39">
        <v>-0.108318</v>
      </c>
    </row>
    <row r="36" ht="13.8" customHeight="true" spans="1:26">
      <c r="A36" s="36"/>
      <c r="B36" s="37" t="s">
        <v>58</v>
      </c>
      <c r="C36" s="38">
        <v>1607601</v>
      </c>
      <c r="D36" s="38">
        <v>1454665</v>
      </c>
      <c r="E36" s="39">
        <v>0.1051</v>
      </c>
      <c r="F36" s="38">
        <v>1300218</v>
      </c>
      <c r="G36" s="39">
        <v>0.2364</v>
      </c>
      <c r="H36" s="39">
        <v>0.0022</v>
      </c>
      <c r="I36" s="40">
        <v>79.806828</v>
      </c>
      <c r="J36" s="40">
        <v>84.610558</v>
      </c>
      <c r="K36" s="39">
        <v>-0.056775</v>
      </c>
      <c r="L36" s="40">
        <v>67.473061</v>
      </c>
      <c r="M36" s="39">
        <v>0.182795</v>
      </c>
      <c r="N36" s="39">
        <v>0.000148848131422614</v>
      </c>
      <c r="O36" s="38">
        <v>9819685</v>
      </c>
      <c r="P36" s="38">
        <v>8095283</v>
      </c>
      <c r="Q36" s="39">
        <v>0.213</v>
      </c>
      <c r="R36" s="39">
        <v>0.002</v>
      </c>
      <c r="S36" s="40">
        <v>507.59539</v>
      </c>
      <c r="T36" s="40">
        <v>508.780427</v>
      </c>
      <c r="U36" s="39">
        <v>-0.002329</v>
      </c>
      <c r="V36" s="39">
        <v>0.000130974419844603</v>
      </c>
      <c r="W36" s="38">
        <v>40195</v>
      </c>
      <c r="X36" s="39">
        <v>0.001</v>
      </c>
      <c r="Y36" s="38">
        <v>30126</v>
      </c>
      <c r="Z36" s="39">
        <v>0.33423</v>
      </c>
    </row>
    <row r="37" ht="13.8" customHeight="true" spans="1:26">
      <c r="A37" s="7"/>
      <c r="B37" s="8" t="s">
        <v>51</v>
      </c>
      <c r="C37" s="9">
        <v>12623007</v>
      </c>
      <c r="D37" s="9">
        <v>16965736</v>
      </c>
      <c r="E37" s="15">
        <v>-0.256</v>
      </c>
      <c r="F37" s="9">
        <v>12847086</v>
      </c>
      <c r="G37" s="15">
        <v>-0.0174</v>
      </c>
      <c r="H37" s="15">
        <v>0.0172</v>
      </c>
      <c r="I37" s="18">
        <v>26099.747372</v>
      </c>
      <c r="J37" s="18">
        <v>38117.41368</v>
      </c>
      <c r="K37" s="15">
        <v>-0.31528</v>
      </c>
      <c r="L37" s="18">
        <v>28243.064885</v>
      </c>
      <c r="M37" s="15">
        <v>-0.075888</v>
      </c>
      <c r="N37" s="15">
        <v>0.0486787750407079</v>
      </c>
      <c r="O37" s="9">
        <v>91308412</v>
      </c>
      <c r="P37" s="9">
        <v>90170659</v>
      </c>
      <c r="Q37" s="15">
        <v>0.0126</v>
      </c>
      <c r="R37" s="15">
        <v>0.0186</v>
      </c>
      <c r="S37" s="18">
        <v>214859.49751</v>
      </c>
      <c r="T37" s="18">
        <v>207388.684545</v>
      </c>
      <c r="U37" s="15">
        <v>0.036023</v>
      </c>
      <c r="V37" s="15">
        <v>0.0554400189380663</v>
      </c>
      <c r="W37" s="9">
        <v>434550</v>
      </c>
      <c r="X37" s="15">
        <v>0.0106</v>
      </c>
      <c r="Y37" s="9">
        <v>382481</v>
      </c>
      <c r="Z37" s="15">
        <v>0.136135</v>
      </c>
    </row>
    <row r="38" ht="13.8" customHeight="true" spans="1:26">
      <c r="A38" s="36" t="s">
        <v>59</v>
      </c>
      <c r="B38" s="37" t="s">
        <v>60</v>
      </c>
      <c r="C38" s="38">
        <v>9718460</v>
      </c>
      <c r="D38" s="38">
        <v>14934186</v>
      </c>
      <c r="E38" s="39">
        <v>-0.3492</v>
      </c>
      <c r="F38" s="38">
        <v>9881530</v>
      </c>
      <c r="G38" s="39">
        <v>-0.0165</v>
      </c>
      <c r="H38" s="39">
        <v>0.0132</v>
      </c>
      <c r="I38" s="40">
        <v>6638.357852</v>
      </c>
      <c r="J38" s="40">
        <v>12847.198897</v>
      </c>
      <c r="K38" s="39">
        <v>-0.483284</v>
      </c>
      <c r="L38" s="40">
        <v>7171.716073</v>
      </c>
      <c r="M38" s="39">
        <v>-0.07437</v>
      </c>
      <c r="N38" s="39">
        <v>0.0123812358760185</v>
      </c>
      <c r="O38" s="38">
        <v>65133285</v>
      </c>
      <c r="P38" s="38">
        <v>118949151</v>
      </c>
      <c r="Q38" s="39">
        <v>-0.4524</v>
      </c>
      <c r="R38" s="39">
        <v>0.0133</v>
      </c>
      <c r="S38" s="40">
        <v>49456.321213</v>
      </c>
      <c r="T38" s="40">
        <v>93859.579585</v>
      </c>
      <c r="U38" s="39">
        <v>-0.473082</v>
      </c>
      <c r="V38" s="39">
        <v>0.0127611737737039</v>
      </c>
      <c r="W38" s="38">
        <v>600160</v>
      </c>
      <c r="X38" s="39">
        <v>0.0146</v>
      </c>
      <c r="Y38" s="38">
        <v>697690</v>
      </c>
      <c r="Z38" s="39">
        <v>-0.1398</v>
      </c>
    </row>
    <row r="39" ht="13.8" customHeight="true" spans="1:26">
      <c r="A39" s="36"/>
      <c r="B39" s="37" t="s">
        <v>61</v>
      </c>
      <c r="C39" s="38">
        <v>8311313</v>
      </c>
      <c r="D39" s="38">
        <v>15342910</v>
      </c>
      <c r="E39" s="39">
        <v>-0.4583</v>
      </c>
      <c r="F39" s="38">
        <v>8404173</v>
      </c>
      <c r="G39" s="39">
        <v>-0.011</v>
      </c>
      <c r="H39" s="39">
        <v>0.0113</v>
      </c>
      <c r="I39" s="40">
        <v>4817.183713</v>
      </c>
      <c r="J39" s="40">
        <v>10493.274244</v>
      </c>
      <c r="K39" s="39">
        <v>-0.540927</v>
      </c>
      <c r="L39" s="40">
        <v>5140.161851</v>
      </c>
      <c r="M39" s="39">
        <v>-0.062834</v>
      </c>
      <c r="N39" s="39">
        <v>0.00898455448447967</v>
      </c>
      <c r="O39" s="38">
        <v>69275784</v>
      </c>
      <c r="P39" s="38">
        <v>134144839</v>
      </c>
      <c r="Q39" s="39">
        <v>-0.4836</v>
      </c>
      <c r="R39" s="39">
        <v>0.0141</v>
      </c>
      <c r="S39" s="40">
        <v>43067.383873</v>
      </c>
      <c r="T39" s="40">
        <v>88960.021134</v>
      </c>
      <c r="U39" s="39">
        <v>-0.515879</v>
      </c>
      <c r="V39" s="39">
        <v>0.0111126415411121</v>
      </c>
      <c r="W39" s="38">
        <v>547794</v>
      </c>
      <c r="X39" s="39">
        <v>0.0134</v>
      </c>
      <c r="Y39" s="38">
        <v>574675</v>
      </c>
      <c r="Z39" s="39">
        <v>-0.0468</v>
      </c>
    </row>
    <row r="40" ht="13.8" customHeight="true" spans="1:26">
      <c r="A40" s="36"/>
      <c r="B40" s="37" t="s">
        <v>62</v>
      </c>
      <c r="C40" s="38">
        <v>19941384</v>
      </c>
      <c r="D40" s="38">
        <v>45818818</v>
      </c>
      <c r="E40" s="39">
        <v>-0.5648</v>
      </c>
      <c r="F40" s="38">
        <v>15883255</v>
      </c>
      <c r="G40" s="39">
        <v>0.2555</v>
      </c>
      <c r="H40" s="39">
        <v>0.0271</v>
      </c>
      <c r="I40" s="40">
        <v>5496.89822</v>
      </c>
      <c r="J40" s="40">
        <v>13537.52333</v>
      </c>
      <c r="K40" s="39">
        <v>-0.593951</v>
      </c>
      <c r="L40" s="40">
        <v>4678.955183</v>
      </c>
      <c r="M40" s="39">
        <v>0.174813</v>
      </c>
      <c r="N40" s="39">
        <v>0.0102522935589833</v>
      </c>
      <c r="O40" s="38">
        <v>137623533</v>
      </c>
      <c r="P40" s="38">
        <v>379799294</v>
      </c>
      <c r="Q40" s="39">
        <v>-0.6376</v>
      </c>
      <c r="R40" s="39">
        <v>0.028</v>
      </c>
      <c r="S40" s="40">
        <v>40271.509402</v>
      </c>
      <c r="T40" s="40">
        <v>108329.715568</v>
      </c>
      <c r="U40" s="39">
        <v>-0.628251</v>
      </c>
      <c r="V40" s="39">
        <v>0.0103912243572453</v>
      </c>
      <c r="W40" s="38">
        <v>1583793</v>
      </c>
      <c r="X40" s="39">
        <v>0.0386</v>
      </c>
      <c r="Y40" s="38">
        <v>1341818</v>
      </c>
      <c r="Z40" s="39">
        <v>0.1803</v>
      </c>
    </row>
    <row r="41" ht="13.8" customHeight="true" spans="1:26">
      <c r="A41" s="36"/>
      <c r="B41" s="37" t="s">
        <v>63</v>
      </c>
      <c r="C41" s="38">
        <v>15554052</v>
      </c>
      <c r="D41" s="38">
        <v>21979638</v>
      </c>
      <c r="E41" s="39">
        <v>-0.2923</v>
      </c>
      <c r="F41" s="38">
        <v>19974344</v>
      </c>
      <c r="G41" s="39">
        <v>-0.2213</v>
      </c>
      <c r="H41" s="39">
        <v>0.0211</v>
      </c>
      <c r="I41" s="40">
        <v>12749.496382</v>
      </c>
      <c r="J41" s="40">
        <v>20342.89124</v>
      </c>
      <c r="K41" s="39">
        <v>-0.37327</v>
      </c>
      <c r="L41" s="40">
        <v>17155.741742</v>
      </c>
      <c r="M41" s="39">
        <v>-0.256838</v>
      </c>
      <c r="N41" s="39">
        <v>0.0237791522429644</v>
      </c>
      <c r="O41" s="38">
        <v>105655285</v>
      </c>
      <c r="P41" s="38">
        <v>127058118</v>
      </c>
      <c r="Q41" s="39">
        <v>-0.1684</v>
      </c>
      <c r="R41" s="39">
        <v>0.0215</v>
      </c>
      <c r="S41" s="40">
        <v>88176.705464</v>
      </c>
      <c r="T41" s="40">
        <v>113428.396327</v>
      </c>
      <c r="U41" s="39">
        <v>-0.222622</v>
      </c>
      <c r="V41" s="39">
        <v>0.0227521625875204</v>
      </c>
      <c r="W41" s="38">
        <v>412391</v>
      </c>
      <c r="X41" s="39">
        <v>0.0101</v>
      </c>
      <c r="Y41" s="38">
        <v>452396</v>
      </c>
      <c r="Z41" s="39">
        <v>-0.0884</v>
      </c>
    </row>
    <row r="42" ht="13.8" customHeight="true" spans="1:26">
      <c r="A42" s="36"/>
      <c r="B42" s="37" t="s">
        <v>64</v>
      </c>
      <c r="C42" s="38">
        <v>15048886</v>
      </c>
      <c r="D42" s="38">
        <v>41571601</v>
      </c>
      <c r="E42" s="39">
        <v>-0.638</v>
      </c>
      <c r="F42" s="38">
        <v>16388623</v>
      </c>
      <c r="G42" s="39">
        <v>-0.0817</v>
      </c>
      <c r="H42" s="39">
        <v>0.0204</v>
      </c>
      <c r="I42" s="40">
        <v>3731.115768</v>
      </c>
      <c r="J42" s="40">
        <v>10069.054201</v>
      </c>
      <c r="K42" s="39">
        <v>-0.629447</v>
      </c>
      <c r="L42" s="40">
        <v>4158.788065</v>
      </c>
      <c r="M42" s="39">
        <v>-0.102836</v>
      </c>
      <c r="N42" s="39">
        <v>0.00695892349196299</v>
      </c>
      <c r="O42" s="38">
        <v>144976925</v>
      </c>
      <c r="P42" s="38">
        <v>280144236</v>
      </c>
      <c r="Q42" s="39">
        <v>-0.4825</v>
      </c>
      <c r="R42" s="39">
        <v>0.0295</v>
      </c>
      <c r="S42" s="40">
        <v>36377.546988</v>
      </c>
      <c r="T42" s="40">
        <v>66337.342235</v>
      </c>
      <c r="U42" s="39">
        <v>-0.451628</v>
      </c>
      <c r="V42" s="39">
        <v>0.00938646844708949</v>
      </c>
      <c r="W42" s="38">
        <v>827520</v>
      </c>
      <c r="X42" s="39">
        <v>0.0202</v>
      </c>
      <c r="Y42" s="38">
        <v>1014330</v>
      </c>
      <c r="Z42" s="39">
        <v>-0.1842</v>
      </c>
    </row>
    <row r="43" ht="13.8" customHeight="true" spans="1:26">
      <c r="A43" s="36"/>
      <c r="B43" s="37" t="s">
        <v>65</v>
      </c>
      <c r="C43" s="38">
        <v>22325876</v>
      </c>
      <c r="D43" s="38">
        <v>47234409</v>
      </c>
      <c r="E43" s="39">
        <v>-0.5273</v>
      </c>
      <c r="F43" s="38">
        <v>18606817</v>
      </c>
      <c r="G43" s="39">
        <v>0.1999</v>
      </c>
      <c r="H43" s="39">
        <v>0.0303</v>
      </c>
      <c r="I43" s="40">
        <v>5770.019092</v>
      </c>
      <c r="J43" s="40">
        <v>15835.415218</v>
      </c>
      <c r="K43" s="39">
        <v>-0.635626</v>
      </c>
      <c r="L43" s="40">
        <v>5442.278473</v>
      </c>
      <c r="M43" s="39">
        <v>0.060221</v>
      </c>
      <c r="N43" s="39">
        <v>0.0107616927227957</v>
      </c>
      <c r="O43" s="38">
        <v>168655290</v>
      </c>
      <c r="P43" s="38">
        <v>264618150</v>
      </c>
      <c r="Q43" s="39">
        <v>-0.3626</v>
      </c>
      <c r="R43" s="39">
        <v>0.0344</v>
      </c>
      <c r="S43" s="40">
        <v>52989.104538</v>
      </c>
      <c r="T43" s="40">
        <v>86241.341942</v>
      </c>
      <c r="U43" s="39">
        <v>-0.385572</v>
      </c>
      <c r="V43" s="39">
        <v>0.0136727349414059</v>
      </c>
      <c r="W43" s="38">
        <v>1040989</v>
      </c>
      <c r="X43" s="39">
        <v>0.0254</v>
      </c>
      <c r="Y43" s="38">
        <v>1122102</v>
      </c>
      <c r="Z43" s="39">
        <v>-0.0723</v>
      </c>
    </row>
    <row r="44" ht="13.8" customHeight="true" spans="1:26">
      <c r="A44" s="36"/>
      <c r="B44" s="37" t="s">
        <v>81</v>
      </c>
      <c r="C44" s="38">
        <v>1444</v>
      </c>
      <c r="D44" s="38">
        <v>2050</v>
      </c>
      <c r="E44" s="39">
        <v>-0.2956</v>
      </c>
      <c r="F44" s="38">
        <v>1831</v>
      </c>
      <c r="G44" s="39">
        <v>-0.2114</v>
      </c>
      <c r="H44" s="39">
        <v>0</v>
      </c>
      <c r="I44" s="40">
        <v>0.723921</v>
      </c>
      <c r="J44" s="40">
        <v>1.265666</v>
      </c>
      <c r="K44" s="39">
        <v>-0.428032</v>
      </c>
      <c r="L44" s="40">
        <v>0.958226</v>
      </c>
      <c r="M44" s="39">
        <v>-0.24452</v>
      </c>
      <c r="N44" s="39">
        <v>1.35018883531607e-6</v>
      </c>
      <c r="O44" s="38">
        <v>9971</v>
      </c>
      <c r="P44" s="38">
        <v>4860</v>
      </c>
      <c r="Q44" s="39">
        <v>1.0516</v>
      </c>
      <c r="R44" s="39">
        <v>0</v>
      </c>
      <c r="S44" s="40">
        <v>5.545072</v>
      </c>
      <c r="T44" s="40">
        <v>2.885275</v>
      </c>
      <c r="U44" s="39">
        <v>0.921852</v>
      </c>
      <c r="V44" s="39">
        <v>1.43079035488591e-6</v>
      </c>
      <c r="W44" s="38">
        <v>168</v>
      </c>
      <c r="X44" s="39">
        <v>0</v>
      </c>
      <c r="Y44" s="38">
        <v>163</v>
      </c>
      <c r="Z44" s="39">
        <v>0.0307</v>
      </c>
    </row>
    <row r="45" ht="13.8" customHeight="true" spans="1:26">
      <c r="A45" s="36"/>
      <c r="B45" s="37" t="s">
        <v>66</v>
      </c>
      <c r="C45" s="38">
        <v>37219842</v>
      </c>
      <c r="D45" s="38">
        <v>27292005</v>
      </c>
      <c r="E45" s="39">
        <v>0.3638</v>
      </c>
      <c r="F45" s="38">
        <v>50777930</v>
      </c>
      <c r="G45" s="39">
        <v>-0.267</v>
      </c>
      <c r="H45" s="39">
        <v>0.0506</v>
      </c>
      <c r="I45" s="40">
        <v>8349.343923</v>
      </c>
      <c r="J45" s="40">
        <v>9561.07216</v>
      </c>
      <c r="K45" s="39">
        <v>-0.126736</v>
      </c>
      <c r="L45" s="40">
        <v>12741.00911</v>
      </c>
      <c r="M45" s="39">
        <v>-0.344687</v>
      </c>
      <c r="N45" s="39">
        <v>0.0155724049268479</v>
      </c>
      <c r="O45" s="38">
        <v>209743705</v>
      </c>
      <c r="P45" s="38">
        <v>144334997</v>
      </c>
      <c r="Q45" s="39">
        <v>0.4532</v>
      </c>
      <c r="R45" s="39">
        <v>0.0427</v>
      </c>
      <c r="S45" s="40">
        <v>53642.618978</v>
      </c>
      <c r="T45" s="40">
        <v>46608.085603</v>
      </c>
      <c r="U45" s="39">
        <v>0.150929</v>
      </c>
      <c r="V45" s="39">
        <v>0.0138413607333759</v>
      </c>
      <c r="W45" s="38">
        <v>1436015</v>
      </c>
      <c r="X45" s="39">
        <v>0.035</v>
      </c>
      <c r="Y45" s="38">
        <v>1685019</v>
      </c>
      <c r="Z45" s="39">
        <v>-0.1478</v>
      </c>
    </row>
    <row r="46" ht="13.8" customHeight="true" spans="1:26">
      <c r="A46" s="36"/>
      <c r="B46" s="37" t="s">
        <v>67</v>
      </c>
      <c r="C46" s="38">
        <v>3289729</v>
      </c>
      <c r="D46" s="38">
        <v>8364100</v>
      </c>
      <c r="E46" s="39">
        <v>-0.6067</v>
      </c>
      <c r="F46" s="38">
        <v>2912361</v>
      </c>
      <c r="G46" s="39">
        <v>0.1296</v>
      </c>
      <c r="H46" s="39">
        <v>0.0045</v>
      </c>
      <c r="I46" s="40">
        <v>1087.498954</v>
      </c>
      <c r="J46" s="40">
        <v>2952.022551</v>
      </c>
      <c r="K46" s="39">
        <v>-0.631609</v>
      </c>
      <c r="L46" s="40">
        <v>987.765885</v>
      </c>
      <c r="M46" s="39">
        <v>0.100968</v>
      </c>
      <c r="N46" s="39">
        <v>0.00202829997487116</v>
      </c>
      <c r="O46" s="38">
        <v>41186214</v>
      </c>
      <c r="P46" s="38">
        <v>46183100</v>
      </c>
      <c r="Q46" s="39">
        <v>-0.1082</v>
      </c>
      <c r="R46" s="39">
        <v>0.0084</v>
      </c>
      <c r="S46" s="40">
        <v>14465.624158</v>
      </c>
      <c r="T46" s="40">
        <v>17304.88039</v>
      </c>
      <c r="U46" s="39">
        <v>-0.164073</v>
      </c>
      <c r="V46" s="39">
        <v>0.00373255307102794</v>
      </c>
      <c r="W46" s="38">
        <v>232025</v>
      </c>
      <c r="X46" s="39">
        <v>0.0057</v>
      </c>
      <c r="Y46" s="38">
        <v>258500</v>
      </c>
      <c r="Z46" s="39">
        <v>-0.1024</v>
      </c>
    </row>
    <row r="47" ht="13.8" customHeight="true" spans="1:26">
      <c r="A47" s="36"/>
      <c r="B47" s="37" t="s">
        <v>68</v>
      </c>
      <c r="C47" s="38">
        <v>5418235</v>
      </c>
      <c r="D47" s="38">
        <v>6504154</v>
      </c>
      <c r="E47" s="39">
        <v>-0.167</v>
      </c>
      <c r="F47" s="38">
        <v>7421001</v>
      </c>
      <c r="G47" s="39">
        <v>-0.2699</v>
      </c>
      <c r="H47" s="39">
        <v>0.0074</v>
      </c>
      <c r="I47" s="40">
        <v>1753.799882</v>
      </c>
      <c r="J47" s="40">
        <v>2215.922542</v>
      </c>
      <c r="K47" s="39">
        <v>-0.208546</v>
      </c>
      <c r="L47" s="40">
        <v>2722.351828</v>
      </c>
      <c r="M47" s="39">
        <v>-0.355778</v>
      </c>
      <c r="N47" s="39">
        <v>0.00327102131317511</v>
      </c>
      <c r="O47" s="38">
        <v>93288105</v>
      </c>
      <c r="P47" s="38">
        <v>38400509</v>
      </c>
      <c r="Q47" s="39">
        <v>1.4293</v>
      </c>
      <c r="R47" s="39">
        <v>0.019</v>
      </c>
      <c r="S47" s="40">
        <v>37718.576529</v>
      </c>
      <c r="T47" s="40">
        <v>13459.323881</v>
      </c>
      <c r="U47" s="39">
        <v>1.802412</v>
      </c>
      <c r="V47" s="39">
        <v>0.00973249319354542</v>
      </c>
      <c r="W47" s="38">
        <v>538447</v>
      </c>
      <c r="X47" s="39">
        <v>0.0131</v>
      </c>
      <c r="Y47" s="38">
        <v>576890</v>
      </c>
      <c r="Z47" s="39">
        <v>-0.0666</v>
      </c>
    </row>
    <row r="48" ht="13.8" customHeight="true" spans="1:26">
      <c r="A48" s="36"/>
      <c r="B48" s="37" t="s">
        <v>69</v>
      </c>
      <c r="C48" s="38">
        <v>49244</v>
      </c>
      <c r="D48" s="38">
        <v>49593</v>
      </c>
      <c r="E48" s="39">
        <v>-0.007</v>
      </c>
      <c r="F48" s="38">
        <v>51267</v>
      </c>
      <c r="G48" s="39">
        <v>-0.0395</v>
      </c>
      <c r="H48" s="39">
        <v>0.0001</v>
      </c>
      <c r="I48" s="40">
        <v>47.442133</v>
      </c>
      <c r="J48" s="40">
        <v>57.74754</v>
      </c>
      <c r="K48" s="39">
        <v>-0.178456</v>
      </c>
      <c r="L48" s="40">
        <v>51.734053</v>
      </c>
      <c r="M48" s="39">
        <v>-0.082961</v>
      </c>
      <c r="N48" s="39">
        <v>8.84845698635349e-5</v>
      </c>
      <c r="O48" s="38">
        <v>505336</v>
      </c>
      <c r="P48" s="38">
        <v>571420</v>
      </c>
      <c r="Q48" s="39">
        <v>-0.1156</v>
      </c>
      <c r="R48" s="39">
        <v>0.0001</v>
      </c>
      <c r="S48" s="40">
        <v>532.742058</v>
      </c>
      <c r="T48" s="40">
        <v>643.015314</v>
      </c>
      <c r="U48" s="39">
        <v>-0.171494</v>
      </c>
      <c r="V48" s="39">
        <v>0.000137462993849038</v>
      </c>
      <c r="W48" s="38">
        <v>2986</v>
      </c>
      <c r="X48" s="39">
        <v>0.0001</v>
      </c>
      <c r="Y48" s="38">
        <v>4734</v>
      </c>
      <c r="Z48" s="39">
        <v>-0.3692</v>
      </c>
    </row>
    <row r="49" ht="13.8" customHeight="true" spans="1:26">
      <c r="A49" s="36"/>
      <c r="B49" s="37" t="s">
        <v>70</v>
      </c>
      <c r="C49" s="38">
        <v>3132432</v>
      </c>
      <c r="D49" s="38">
        <v>2113085</v>
      </c>
      <c r="E49" s="39">
        <v>0.4824</v>
      </c>
      <c r="F49" s="38">
        <v>2820952</v>
      </c>
      <c r="G49" s="39">
        <v>0.1104</v>
      </c>
      <c r="H49" s="39">
        <v>0.0043</v>
      </c>
      <c r="I49" s="40">
        <v>2167.770822</v>
      </c>
      <c r="J49" s="40">
        <v>1861.27384</v>
      </c>
      <c r="K49" s="39">
        <v>0.164671</v>
      </c>
      <c r="L49" s="40">
        <v>1954.60064</v>
      </c>
      <c r="M49" s="39">
        <v>0.109061</v>
      </c>
      <c r="N49" s="39">
        <v>0.00404312067392483</v>
      </c>
      <c r="O49" s="38">
        <v>17061084</v>
      </c>
      <c r="P49" s="38">
        <v>22604873</v>
      </c>
      <c r="Q49" s="39">
        <v>-0.2452</v>
      </c>
      <c r="R49" s="39">
        <v>0.0035</v>
      </c>
      <c r="S49" s="40">
        <v>12637.439967</v>
      </c>
      <c r="T49" s="40">
        <v>19505.054536</v>
      </c>
      <c r="U49" s="39">
        <v>-0.352094</v>
      </c>
      <c r="V49" s="39">
        <v>0.00326082821201119</v>
      </c>
      <c r="W49" s="38">
        <v>205428</v>
      </c>
      <c r="X49" s="39">
        <v>0.005</v>
      </c>
      <c r="Y49" s="38">
        <v>204394</v>
      </c>
      <c r="Z49" s="39">
        <v>0.0051</v>
      </c>
    </row>
    <row r="50" ht="13.8" customHeight="true" spans="1:26">
      <c r="A50" s="36"/>
      <c r="B50" s="37" t="s">
        <v>71</v>
      </c>
      <c r="C50" s="38">
        <v>1218776</v>
      </c>
      <c r="D50" s="38">
        <v>1259598</v>
      </c>
      <c r="E50" s="39">
        <v>-0.0324</v>
      </c>
      <c r="F50" s="38">
        <v>1208353</v>
      </c>
      <c r="G50" s="39">
        <v>0.0086</v>
      </c>
      <c r="H50" s="39">
        <v>0.0017</v>
      </c>
      <c r="I50" s="40">
        <v>627.951703</v>
      </c>
      <c r="J50" s="40">
        <v>812.305193</v>
      </c>
      <c r="K50" s="39">
        <v>-0.226951</v>
      </c>
      <c r="L50" s="40">
        <v>647.301721</v>
      </c>
      <c r="M50" s="39">
        <v>-0.029893</v>
      </c>
      <c r="N50" s="39">
        <v>0.00117119599860801</v>
      </c>
      <c r="O50" s="38">
        <v>7402939</v>
      </c>
      <c r="P50" s="38">
        <v>6716686</v>
      </c>
      <c r="Q50" s="39">
        <v>0.1022</v>
      </c>
      <c r="R50" s="39">
        <v>0.0015</v>
      </c>
      <c r="S50" s="40">
        <v>4419.500663</v>
      </c>
      <c r="T50" s="40">
        <v>3732.484209</v>
      </c>
      <c r="U50" s="39">
        <v>0.184064</v>
      </c>
      <c r="V50" s="39">
        <v>0.00114036011110988</v>
      </c>
      <c r="W50" s="38">
        <v>75796</v>
      </c>
      <c r="X50" s="39">
        <v>0.0018</v>
      </c>
      <c r="Y50" s="38">
        <v>106796</v>
      </c>
      <c r="Z50" s="39">
        <v>-0.2903</v>
      </c>
    </row>
    <row r="51" ht="13.8" customHeight="true" spans="1:26">
      <c r="A51" s="36"/>
      <c r="B51" s="37" t="s">
        <v>72</v>
      </c>
      <c r="C51" s="38">
        <v>3642557</v>
      </c>
      <c r="D51" s="38">
        <v>30571300</v>
      </c>
      <c r="E51" s="39">
        <v>-0.8809</v>
      </c>
      <c r="F51" s="38">
        <v>4178772</v>
      </c>
      <c r="G51" s="39">
        <v>-0.1283</v>
      </c>
      <c r="H51" s="39">
        <v>0.0049</v>
      </c>
      <c r="I51" s="40">
        <v>1415.259834</v>
      </c>
      <c r="J51" s="40">
        <v>13262.356574</v>
      </c>
      <c r="K51" s="39">
        <v>-0.893287</v>
      </c>
      <c r="L51" s="40">
        <v>1719.17907</v>
      </c>
      <c r="M51" s="39">
        <v>-0.176782</v>
      </c>
      <c r="N51" s="39">
        <v>0.00263960850277596</v>
      </c>
      <c r="O51" s="38">
        <v>40700629</v>
      </c>
      <c r="P51" s="38">
        <v>93658123</v>
      </c>
      <c r="Q51" s="39">
        <v>-0.5654</v>
      </c>
      <c r="R51" s="39">
        <v>0.0083</v>
      </c>
      <c r="S51" s="40">
        <v>16783.749419</v>
      </c>
      <c r="T51" s="40">
        <v>38939.944382</v>
      </c>
      <c r="U51" s="39">
        <v>-0.568984</v>
      </c>
      <c r="V51" s="39">
        <v>0.00433069702026001</v>
      </c>
      <c r="W51" s="38">
        <v>217810</v>
      </c>
      <c r="X51" s="39">
        <v>0.0053</v>
      </c>
      <c r="Y51" s="38">
        <v>219211</v>
      </c>
      <c r="Z51" s="39">
        <v>-0.0064</v>
      </c>
    </row>
    <row r="52" ht="13.8" customHeight="true" spans="1:26">
      <c r="A52" s="36"/>
      <c r="B52" s="37" t="s">
        <v>73</v>
      </c>
      <c r="C52" s="38">
        <v>43533095</v>
      </c>
      <c r="D52" s="38">
        <v>101260774</v>
      </c>
      <c r="E52" s="39">
        <v>-0.5701</v>
      </c>
      <c r="F52" s="38">
        <v>36131888</v>
      </c>
      <c r="G52" s="39">
        <v>0.2048</v>
      </c>
      <c r="H52" s="39">
        <v>0.0592</v>
      </c>
      <c r="I52" s="40">
        <v>14361.671886</v>
      </c>
      <c r="J52" s="40">
        <v>38149.132129</v>
      </c>
      <c r="K52" s="39">
        <v>-0.623539</v>
      </c>
      <c r="L52" s="40">
        <v>14215.424622</v>
      </c>
      <c r="M52" s="39">
        <v>0.010288</v>
      </c>
      <c r="N52" s="39">
        <v>0.0267860291895799</v>
      </c>
      <c r="O52" s="38">
        <v>221014925</v>
      </c>
      <c r="P52" s="38">
        <v>430305878</v>
      </c>
      <c r="Q52" s="39">
        <v>-0.4864</v>
      </c>
      <c r="R52" s="39">
        <v>0.045</v>
      </c>
      <c r="S52" s="40">
        <v>86979.966351</v>
      </c>
      <c r="T52" s="40">
        <v>174151.632544</v>
      </c>
      <c r="U52" s="39">
        <v>-0.50055</v>
      </c>
      <c r="V52" s="39">
        <v>0.0224433689811984</v>
      </c>
      <c r="W52" s="38">
        <v>1446377</v>
      </c>
      <c r="X52" s="39">
        <v>0.0353</v>
      </c>
      <c r="Y52" s="38">
        <v>1347533</v>
      </c>
      <c r="Z52" s="39">
        <v>0.0734</v>
      </c>
    </row>
    <row r="53" ht="13.8" customHeight="true" spans="1:26">
      <c r="A53" s="36"/>
      <c r="B53" s="37" t="s">
        <v>74</v>
      </c>
      <c r="C53" s="38">
        <v>3154479</v>
      </c>
      <c r="D53" s="38">
        <v>6389047</v>
      </c>
      <c r="E53" s="39">
        <v>-0.5063</v>
      </c>
      <c r="F53" s="38">
        <v>3920644</v>
      </c>
      <c r="G53" s="39">
        <v>-0.1954</v>
      </c>
      <c r="H53" s="39">
        <v>0.0043</v>
      </c>
      <c r="I53" s="40">
        <v>1147.754424</v>
      </c>
      <c r="J53" s="40">
        <v>2381.62018</v>
      </c>
      <c r="K53" s="39">
        <v>-0.518078</v>
      </c>
      <c r="L53" s="40">
        <v>1487.436106</v>
      </c>
      <c r="M53" s="39">
        <v>-0.228367</v>
      </c>
      <c r="N53" s="39">
        <v>0.00214068276644748</v>
      </c>
      <c r="O53" s="38">
        <v>22799028</v>
      </c>
      <c r="P53" s="38">
        <v>50380242</v>
      </c>
      <c r="Q53" s="39">
        <v>-0.5475</v>
      </c>
      <c r="R53" s="39">
        <v>0.0046</v>
      </c>
      <c r="S53" s="40">
        <v>8477.817074</v>
      </c>
      <c r="T53" s="40">
        <v>18289.306681</v>
      </c>
      <c r="U53" s="39">
        <v>-0.53646</v>
      </c>
      <c r="V53" s="39">
        <v>0.00218752414756135</v>
      </c>
      <c r="W53" s="38">
        <v>235783</v>
      </c>
      <c r="X53" s="39">
        <v>0.0058</v>
      </c>
      <c r="Y53" s="38">
        <v>277155</v>
      </c>
      <c r="Z53" s="39">
        <v>-0.1493</v>
      </c>
    </row>
    <row r="54" ht="13.8" customHeight="true" spans="1:26">
      <c r="A54" s="36"/>
      <c r="B54" s="37" t="s">
        <v>75</v>
      </c>
      <c r="C54" s="38">
        <v>1532640</v>
      </c>
      <c r="D54" s="38">
        <v>2757765</v>
      </c>
      <c r="E54" s="39">
        <v>-0.4442</v>
      </c>
      <c r="F54" s="38">
        <v>2112577</v>
      </c>
      <c r="G54" s="39">
        <v>-0.2745</v>
      </c>
      <c r="H54" s="39">
        <v>0.0021</v>
      </c>
      <c r="I54" s="40">
        <v>661.725829</v>
      </c>
      <c r="J54" s="40">
        <v>1425.770151</v>
      </c>
      <c r="K54" s="39">
        <v>-0.535882</v>
      </c>
      <c r="L54" s="40">
        <v>927.000359</v>
      </c>
      <c r="M54" s="39">
        <v>-0.286164</v>
      </c>
      <c r="N54" s="39">
        <v>0.00123418829728115</v>
      </c>
      <c r="O54" s="38">
        <v>13738236</v>
      </c>
      <c r="P54" s="38">
        <v>25165298</v>
      </c>
      <c r="Q54" s="39">
        <v>-0.4541</v>
      </c>
      <c r="R54" s="39">
        <v>0.0028</v>
      </c>
      <c r="S54" s="40">
        <v>6155.17117</v>
      </c>
      <c r="T54" s="40">
        <v>12868.461945</v>
      </c>
      <c r="U54" s="39">
        <v>-0.521686</v>
      </c>
      <c r="V54" s="39">
        <v>0.00158821374054437</v>
      </c>
      <c r="W54" s="38">
        <v>205825</v>
      </c>
      <c r="X54" s="39">
        <v>0.005</v>
      </c>
      <c r="Y54" s="38">
        <v>200540</v>
      </c>
      <c r="Z54" s="39">
        <v>0.0264</v>
      </c>
    </row>
    <row r="55" ht="13.8" customHeight="true" spans="1:26">
      <c r="A55" s="36"/>
      <c r="B55" s="37" t="s">
        <v>76</v>
      </c>
      <c r="C55" s="38">
        <v>2221587</v>
      </c>
      <c r="D55" s="38"/>
      <c r="E55" s="39"/>
      <c r="F55" s="38">
        <v>1375134</v>
      </c>
      <c r="G55" s="39">
        <v>0.6155</v>
      </c>
      <c r="H55" s="39">
        <v>0.003</v>
      </c>
      <c r="I55" s="40">
        <v>877.058018</v>
      </c>
      <c r="J55" s="40"/>
      <c r="K55" s="39"/>
      <c r="L55" s="40">
        <v>581.896654</v>
      </c>
      <c r="M55" s="39">
        <v>0.50724</v>
      </c>
      <c r="N55" s="39">
        <v>0.00163580548682527</v>
      </c>
      <c r="O55" s="38">
        <v>11137917</v>
      </c>
      <c r="P55" s="38"/>
      <c r="Q55" s="39"/>
      <c r="R55" s="39">
        <v>0.0023</v>
      </c>
      <c r="S55" s="40">
        <v>4672.284303</v>
      </c>
      <c r="T55" s="40"/>
      <c r="U55" s="39"/>
      <c r="V55" s="39">
        <v>0.00120558566525687</v>
      </c>
      <c r="W55" s="38">
        <v>101176</v>
      </c>
      <c r="X55" s="39">
        <v>0.0025</v>
      </c>
      <c r="Y55" s="38">
        <v>142708</v>
      </c>
      <c r="Z55" s="39">
        <v>-0.291</v>
      </c>
    </row>
    <row r="56" ht="13.8" customHeight="true" spans="1:26">
      <c r="A56" s="36"/>
      <c r="B56" s="37" t="s">
        <v>77</v>
      </c>
      <c r="C56" s="38">
        <v>2785224</v>
      </c>
      <c r="D56" s="38"/>
      <c r="E56" s="39"/>
      <c r="F56" s="38">
        <v>2377537</v>
      </c>
      <c r="G56" s="39">
        <v>0.1715</v>
      </c>
      <c r="H56" s="39">
        <v>0.0038</v>
      </c>
      <c r="I56" s="40">
        <v>2055.076166</v>
      </c>
      <c r="J56" s="40"/>
      <c r="K56" s="39"/>
      <c r="L56" s="40">
        <v>1806.880638</v>
      </c>
      <c r="M56" s="39">
        <v>0.137361</v>
      </c>
      <c r="N56" s="39">
        <v>0.00383293328285455</v>
      </c>
      <c r="O56" s="38">
        <v>12698556</v>
      </c>
      <c r="P56" s="38"/>
      <c r="Q56" s="39"/>
      <c r="R56" s="39">
        <v>0.0026</v>
      </c>
      <c r="S56" s="40">
        <v>9945.109814</v>
      </c>
      <c r="T56" s="40"/>
      <c r="U56" s="39"/>
      <c r="V56" s="39">
        <v>0.00256612848312022</v>
      </c>
      <c r="W56" s="38">
        <v>51944</v>
      </c>
      <c r="X56" s="39">
        <v>0.0013</v>
      </c>
      <c r="Y56" s="38">
        <v>91668</v>
      </c>
      <c r="Z56" s="39">
        <v>-0.4333</v>
      </c>
    </row>
    <row r="57" ht="13.8" customHeight="true" spans="1:26">
      <c r="A57" s="36"/>
      <c r="B57" s="37" t="s">
        <v>165</v>
      </c>
      <c r="C57" s="38">
        <v>168599</v>
      </c>
      <c r="D57" s="38"/>
      <c r="E57" s="39"/>
      <c r="F57" s="38"/>
      <c r="G57" s="39"/>
      <c r="H57" s="39">
        <v>0.0002</v>
      </c>
      <c r="I57" s="40">
        <v>166.527162</v>
      </c>
      <c r="J57" s="40"/>
      <c r="K57" s="39"/>
      <c r="L57" s="40"/>
      <c r="M57" s="39"/>
      <c r="N57" s="39">
        <v>0.000310590678968106</v>
      </c>
      <c r="O57" s="38">
        <v>168599</v>
      </c>
      <c r="P57" s="38"/>
      <c r="Q57" s="39"/>
      <c r="R57" s="39">
        <v>0</v>
      </c>
      <c r="S57" s="40">
        <v>166.527162</v>
      </c>
      <c r="T57" s="40"/>
      <c r="U57" s="39"/>
      <c r="V57" s="39">
        <v>4.29688662683052e-5</v>
      </c>
      <c r="W57" s="38">
        <v>26506</v>
      </c>
      <c r="X57" s="39">
        <v>0.0006</v>
      </c>
      <c r="Y57" s="38"/>
      <c r="Z57" s="39"/>
    </row>
    <row r="58" ht="13.8" customHeight="true" spans="1:26">
      <c r="A58" s="36"/>
      <c r="B58" s="37" t="s">
        <v>78</v>
      </c>
      <c r="C58" s="38">
        <v>0</v>
      </c>
      <c r="D58" s="38">
        <v>0</v>
      </c>
      <c r="E58" s="39"/>
      <c r="F58" s="38">
        <v>0</v>
      </c>
      <c r="G58" s="39"/>
      <c r="H58" s="39">
        <v>0</v>
      </c>
      <c r="I58" s="40">
        <v>0</v>
      </c>
      <c r="J58" s="40">
        <v>0</v>
      </c>
      <c r="K58" s="39"/>
      <c r="L58" s="40">
        <v>0</v>
      </c>
      <c r="M58" s="39"/>
      <c r="N58" s="39">
        <v>0</v>
      </c>
      <c r="O58" s="38">
        <v>0</v>
      </c>
      <c r="P58" s="38">
        <v>294</v>
      </c>
      <c r="Q58" s="39">
        <v>-1</v>
      </c>
      <c r="R58" s="39">
        <v>0</v>
      </c>
      <c r="S58" s="40">
        <v>0</v>
      </c>
      <c r="T58" s="40">
        <v>0.194359</v>
      </c>
      <c r="U58" s="39">
        <v>-1</v>
      </c>
      <c r="V58" s="39">
        <v>0</v>
      </c>
      <c r="W58" s="38">
        <v>0</v>
      </c>
      <c r="X58" s="39">
        <v>0</v>
      </c>
      <c r="Y58" s="38">
        <v>0</v>
      </c>
      <c r="Z58" s="39">
        <v>0</v>
      </c>
    </row>
    <row r="59" ht="13.8" customHeight="true" spans="1:26">
      <c r="A59" s="36"/>
      <c r="B59" s="37" t="s">
        <v>79</v>
      </c>
      <c r="C59" s="38">
        <v>0</v>
      </c>
      <c r="D59" s="38">
        <v>0</v>
      </c>
      <c r="E59" s="39"/>
      <c r="F59" s="38">
        <v>0</v>
      </c>
      <c r="G59" s="39"/>
      <c r="H59" s="39">
        <v>0</v>
      </c>
      <c r="I59" s="40">
        <v>0</v>
      </c>
      <c r="J59" s="40">
        <v>0</v>
      </c>
      <c r="K59" s="39"/>
      <c r="L59" s="40">
        <v>0</v>
      </c>
      <c r="M59" s="39"/>
      <c r="N59" s="39">
        <v>0</v>
      </c>
      <c r="O59" s="38">
        <v>0</v>
      </c>
      <c r="P59" s="38">
        <v>0</v>
      </c>
      <c r="Q59" s="39"/>
      <c r="R59" s="39">
        <v>0</v>
      </c>
      <c r="S59" s="40">
        <v>0</v>
      </c>
      <c r="T59" s="40">
        <v>0</v>
      </c>
      <c r="U59" s="39"/>
      <c r="V59" s="39">
        <v>0</v>
      </c>
      <c r="W59" s="38">
        <v>0</v>
      </c>
      <c r="X59" s="39">
        <v>0</v>
      </c>
      <c r="Y59" s="38">
        <v>0</v>
      </c>
      <c r="Z59" s="39">
        <v>0</v>
      </c>
    </row>
    <row r="60" ht="13.8" customHeight="true" spans="1:26">
      <c r="A60" s="36"/>
      <c r="B60" s="37" t="s">
        <v>80</v>
      </c>
      <c r="C60" s="38">
        <v>0</v>
      </c>
      <c r="D60" s="38">
        <v>0</v>
      </c>
      <c r="E60" s="39"/>
      <c r="F60" s="38">
        <v>0</v>
      </c>
      <c r="G60" s="39"/>
      <c r="H60" s="39">
        <v>0</v>
      </c>
      <c r="I60" s="40">
        <v>0</v>
      </c>
      <c r="J60" s="40">
        <v>0</v>
      </c>
      <c r="K60" s="39"/>
      <c r="L60" s="40">
        <v>0</v>
      </c>
      <c r="M60" s="39"/>
      <c r="N60" s="39">
        <v>0</v>
      </c>
      <c r="O60" s="38">
        <v>0</v>
      </c>
      <c r="P60" s="38">
        <v>0</v>
      </c>
      <c r="Q60" s="39"/>
      <c r="R60" s="39">
        <v>0</v>
      </c>
      <c r="S60" s="40">
        <v>0</v>
      </c>
      <c r="T60" s="40">
        <v>0</v>
      </c>
      <c r="U60" s="39"/>
      <c r="V60" s="39">
        <v>0</v>
      </c>
      <c r="W60" s="38">
        <v>0</v>
      </c>
      <c r="X60" s="39">
        <v>0</v>
      </c>
      <c r="Y60" s="38">
        <v>0</v>
      </c>
      <c r="Z60" s="39">
        <v>0</v>
      </c>
    </row>
    <row r="61" ht="13.8" customHeight="true" spans="1:26">
      <c r="A61" s="36"/>
      <c r="B61" s="37" t="s">
        <v>82</v>
      </c>
      <c r="C61" s="38">
        <v>0</v>
      </c>
      <c r="D61" s="38">
        <v>0</v>
      </c>
      <c r="E61" s="39"/>
      <c r="F61" s="38">
        <v>0</v>
      </c>
      <c r="G61" s="39"/>
      <c r="H61" s="39">
        <v>0</v>
      </c>
      <c r="I61" s="40">
        <v>0</v>
      </c>
      <c r="J61" s="40">
        <v>0</v>
      </c>
      <c r="K61" s="39"/>
      <c r="L61" s="40">
        <v>0</v>
      </c>
      <c r="M61" s="39"/>
      <c r="N61" s="39">
        <v>0</v>
      </c>
      <c r="O61" s="38">
        <v>0</v>
      </c>
      <c r="P61" s="38">
        <v>0</v>
      </c>
      <c r="Q61" s="39"/>
      <c r="R61" s="39">
        <v>0</v>
      </c>
      <c r="S61" s="40">
        <v>0</v>
      </c>
      <c r="T61" s="40">
        <v>0</v>
      </c>
      <c r="U61" s="39"/>
      <c r="V61" s="39">
        <v>0</v>
      </c>
      <c r="W61" s="38">
        <v>0</v>
      </c>
      <c r="X61" s="39">
        <v>0</v>
      </c>
      <c r="Y61" s="38">
        <v>0</v>
      </c>
      <c r="Z61" s="39">
        <v>0</v>
      </c>
    </row>
    <row r="62" ht="13.8" customHeight="true" spans="1:26">
      <c r="A62" s="36"/>
      <c r="B62" s="37" t="s">
        <v>83</v>
      </c>
      <c r="C62" s="38">
        <v>0</v>
      </c>
      <c r="D62" s="38">
        <v>0</v>
      </c>
      <c r="E62" s="39"/>
      <c r="F62" s="38">
        <v>0</v>
      </c>
      <c r="G62" s="39"/>
      <c r="H62" s="39">
        <v>0</v>
      </c>
      <c r="I62" s="40">
        <v>0</v>
      </c>
      <c r="J62" s="40">
        <v>0</v>
      </c>
      <c r="K62" s="39"/>
      <c r="L62" s="40">
        <v>0</v>
      </c>
      <c r="M62" s="39"/>
      <c r="N62" s="39">
        <v>0</v>
      </c>
      <c r="O62" s="38">
        <v>0</v>
      </c>
      <c r="P62" s="38">
        <v>0</v>
      </c>
      <c r="Q62" s="39"/>
      <c r="R62" s="39">
        <v>0</v>
      </c>
      <c r="S62" s="40">
        <v>0</v>
      </c>
      <c r="T62" s="40">
        <v>0</v>
      </c>
      <c r="U62" s="39"/>
      <c r="V62" s="39">
        <v>0</v>
      </c>
      <c r="W62" s="38">
        <v>0</v>
      </c>
      <c r="X62" s="39">
        <v>0</v>
      </c>
      <c r="Y62" s="38">
        <v>0</v>
      </c>
      <c r="Z62" s="39">
        <v>0</v>
      </c>
    </row>
    <row r="63" ht="13.8" customHeight="true" spans="1:26">
      <c r="A63" s="36"/>
      <c r="B63" s="37" t="s">
        <v>84</v>
      </c>
      <c r="C63" s="38">
        <v>0</v>
      </c>
      <c r="D63" s="38">
        <v>0</v>
      </c>
      <c r="E63" s="39"/>
      <c r="F63" s="38">
        <v>0</v>
      </c>
      <c r="G63" s="39"/>
      <c r="H63" s="39">
        <v>0</v>
      </c>
      <c r="I63" s="40">
        <v>0</v>
      </c>
      <c r="J63" s="40">
        <v>0</v>
      </c>
      <c r="K63" s="39"/>
      <c r="L63" s="40">
        <v>0</v>
      </c>
      <c r="M63" s="39"/>
      <c r="N63" s="39">
        <v>0</v>
      </c>
      <c r="O63" s="38">
        <v>0</v>
      </c>
      <c r="P63" s="38">
        <v>0</v>
      </c>
      <c r="Q63" s="39"/>
      <c r="R63" s="39">
        <v>0</v>
      </c>
      <c r="S63" s="40">
        <v>0</v>
      </c>
      <c r="T63" s="40">
        <v>0</v>
      </c>
      <c r="U63" s="39"/>
      <c r="V63" s="39">
        <v>0</v>
      </c>
      <c r="W63" s="38">
        <v>0</v>
      </c>
      <c r="X63" s="39">
        <v>0</v>
      </c>
      <c r="Y63" s="38">
        <v>0</v>
      </c>
      <c r="Z63" s="39">
        <v>0</v>
      </c>
    </row>
    <row r="64" ht="13.8" customHeight="true" spans="1:26">
      <c r="A64" s="36"/>
      <c r="B64" s="37" t="s">
        <v>85</v>
      </c>
      <c r="C64" s="38">
        <v>2677710</v>
      </c>
      <c r="D64" s="38">
        <v>3431120</v>
      </c>
      <c r="E64" s="39">
        <v>-0.2196</v>
      </c>
      <c r="F64" s="38">
        <v>2640420</v>
      </c>
      <c r="G64" s="39">
        <v>0.0141</v>
      </c>
      <c r="H64" s="39">
        <v>0.0036</v>
      </c>
      <c r="I64" s="40">
        <v>8.263422</v>
      </c>
      <c r="J64" s="40">
        <v>18.135402</v>
      </c>
      <c r="K64" s="39">
        <v>-0.544349</v>
      </c>
      <c r="L64" s="40">
        <v>7.273108</v>
      </c>
      <c r="M64" s="39">
        <v>0.136161</v>
      </c>
      <c r="N64" s="39">
        <v>1.54121514998255e-5</v>
      </c>
      <c r="O64" s="38">
        <v>20360269</v>
      </c>
      <c r="P64" s="38">
        <v>33977284</v>
      </c>
      <c r="Q64" s="39">
        <v>-0.4008</v>
      </c>
      <c r="R64" s="39">
        <v>0.0041</v>
      </c>
      <c r="S64" s="40">
        <v>72.664898</v>
      </c>
      <c r="T64" s="40">
        <v>193.157774</v>
      </c>
      <c r="U64" s="39">
        <v>-0.623805</v>
      </c>
      <c r="V64" s="39">
        <v>1.87496637008804e-5</v>
      </c>
      <c r="W64" s="38">
        <v>240587</v>
      </c>
      <c r="X64" s="39">
        <v>0.0059</v>
      </c>
      <c r="Y64" s="38">
        <v>421438</v>
      </c>
      <c r="Z64" s="39">
        <v>-0.4291</v>
      </c>
    </row>
    <row r="65" ht="13.8" customHeight="true" spans="1:26">
      <c r="A65" s="36"/>
      <c r="B65" s="37" t="s">
        <v>86</v>
      </c>
      <c r="C65" s="38">
        <v>3729791</v>
      </c>
      <c r="D65" s="38">
        <v>3382101</v>
      </c>
      <c r="E65" s="39">
        <v>0.1028</v>
      </c>
      <c r="F65" s="38">
        <v>3563165</v>
      </c>
      <c r="G65" s="39">
        <v>0.0468</v>
      </c>
      <c r="H65" s="39">
        <v>0.0051</v>
      </c>
      <c r="I65" s="40">
        <v>23.00541</v>
      </c>
      <c r="J65" s="40">
        <v>38.824094</v>
      </c>
      <c r="K65" s="39">
        <v>-0.407445</v>
      </c>
      <c r="L65" s="40">
        <v>19.380773</v>
      </c>
      <c r="M65" s="39">
        <v>0.187022</v>
      </c>
      <c r="N65" s="39">
        <v>4.29075102585346e-5</v>
      </c>
      <c r="O65" s="38">
        <v>26040053</v>
      </c>
      <c r="P65" s="38">
        <v>26901587</v>
      </c>
      <c r="Q65" s="39">
        <v>-0.032</v>
      </c>
      <c r="R65" s="39">
        <v>0.0053</v>
      </c>
      <c r="S65" s="40">
        <v>150.285529</v>
      </c>
      <c r="T65" s="40">
        <v>247.676611</v>
      </c>
      <c r="U65" s="39">
        <v>-0.393219</v>
      </c>
      <c r="V65" s="39">
        <v>3.87780511005316e-5</v>
      </c>
      <c r="W65" s="38">
        <v>356271</v>
      </c>
      <c r="X65" s="39">
        <v>0.0087</v>
      </c>
      <c r="Y65" s="38">
        <v>651719</v>
      </c>
      <c r="Z65" s="39">
        <v>-0.4533</v>
      </c>
    </row>
    <row r="66" ht="13.8" customHeight="true" spans="1:26">
      <c r="A66" s="36"/>
      <c r="B66" s="37" t="s">
        <v>87</v>
      </c>
      <c r="C66" s="38">
        <v>6776762</v>
      </c>
      <c r="D66" s="38">
        <v>20451753</v>
      </c>
      <c r="E66" s="39">
        <v>-0.6686</v>
      </c>
      <c r="F66" s="38">
        <v>5604909</v>
      </c>
      <c r="G66" s="39">
        <v>0.2091</v>
      </c>
      <c r="H66" s="39">
        <v>0.0092</v>
      </c>
      <c r="I66" s="40">
        <v>14.889015</v>
      </c>
      <c r="J66" s="40">
        <v>41.481802</v>
      </c>
      <c r="K66" s="39">
        <v>-0.641071</v>
      </c>
      <c r="L66" s="40">
        <v>9.343454</v>
      </c>
      <c r="M66" s="39">
        <v>0.593524</v>
      </c>
      <c r="N66" s="39">
        <v>2.77695795837577e-5</v>
      </c>
      <c r="O66" s="38">
        <v>49097390</v>
      </c>
      <c r="P66" s="38">
        <v>131477661</v>
      </c>
      <c r="Q66" s="39">
        <v>-0.6266</v>
      </c>
      <c r="R66" s="39">
        <v>0.01</v>
      </c>
      <c r="S66" s="40">
        <v>100.988632</v>
      </c>
      <c r="T66" s="40">
        <v>276.048273</v>
      </c>
      <c r="U66" s="39">
        <v>-0.634163</v>
      </c>
      <c r="V66" s="39">
        <v>2.60580134250236e-5</v>
      </c>
      <c r="W66" s="38">
        <v>438461</v>
      </c>
      <c r="X66" s="39">
        <v>0.0107</v>
      </c>
      <c r="Y66" s="38">
        <v>524878</v>
      </c>
      <c r="Z66" s="39">
        <v>-0.1646</v>
      </c>
    </row>
    <row r="67" ht="13.8" customHeight="true" spans="1:26">
      <c r="A67" s="36"/>
      <c r="B67" s="37" t="s">
        <v>88</v>
      </c>
      <c r="C67" s="38">
        <v>4060754</v>
      </c>
      <c r="D67" s="38">
        <v>14076241</v>
      </c>
      <c r="E67" s="39">
        <v>-0.7115</v>
      </c>
      <c r="F67" s="38">
        <v>4982832</v>
      </c>
      <c r="G67" s="39">
        <v>-0.1851</v>
      </c>
      <c r="H67" s="39">
        <v>0.0055</v>
      </c>
      <c r="I67" s="40">
        <v>7.140979</v>
      </c>
      <c r="J67" s="40">
        <v>36.052405</v>
      </c>
      <c r="K67" s="39">
        <v>-0.801928</v>
      </c>
      <c r="L67" s="40">
        <v>9.052928</v>
      </c>
      <c r="M67" s="39">
        <v>-0.211197</v>
      </c>
      <c r="N67" s="39">
        <v>1.33186772023833e-5</v>
      </c>
      <c r="O67" s="38">
        <v>39177288</v>
      </c>
      <c r="P67" s="38">
        <v>74553500</v>
      </c>
      <c r="Q67" s="39">
        <v>-0.4745</v>
      </c>
      <c r="R67" s="39">
        <v>0.008</v>
      </c>
      <c r="S67" s="40">
        <v>94.864733</v>
      </c>
      <c r="T67" s="40">
        <v>178.125831</v>
      </c>
      <c r="U67" s="39">
        <v>-0.467429</v>
      </c>
      <c r="V67" s="39">
        <v>2.44778688167128e-5</v>
      </c>
      <c r="W67" s="38">
        <v>200700</v>
      </c>
      <c r="X67" s="39">
        <v>0.0049</v>
      </c>
      <c r="Y67" s="38">
        <v>309641</v>
      </c>
      <c r="Z67" s="39">
        <v>-0.3518</v>
      </c>
    </row>
    <row r="68" ht="13.8" customHeight="true" spans="1:26">
      <c r="A68" s="36"/>
      <c r="B68" s="37" t="s">
        <v>89</v>
      </c>
      <c r="C68" s="38">
        <v>6105567</v>
      </c>
      <c r="D68" s="38">
        <v>3472098</v>
      </c>
      <c r="E68" s="39">
        <v>0.7585</v>
      </c>
      <c r="F68" s="38">
        <v>9382791</v>
      </c>
      <c r="G68" s="39">
        <v>-0.3493</v>
      </c>
      <c r="H68" s="39">
        <v>0.0083</v>
      </c>
      <c r="I68" s="40">
        <v>15.202325</v>
      </c>
      <c r="J68" s="40">
        <v>20.467653</v>
      </c>
      <c r="K68" s="39">
        <v>-0.257251</v>
      </c>
      <c r="L68" s="40">
        <v>25.254293</v>
      </c>
      <c r="M68" s="39">
        <v>-0.39803</v>
      </c>
      <c r="N68" s="39">
        <v>2.83539356999539e-5</v>
      </c>
      <c r="O68" s="38">
        <v>31386628</v>
      </c>
      <c r="P68" s="38">
        <v>20762247</v>
      </c>
      <c r="Q68" s="39">
        <v>0.5117</v>
      </c>
      <c r="R68" s="39">
        <v>0.0064</v>
      </c>
      <c r="S68" s="40">
        <v>88.051143</v>
      </c>
      <c r="T68" s="40">
        <v>78.722155</v>
      </c>
      <c r="U68" s="39">
        <v>0.118505</v>
      </c>
      <c r="V68" s="39">
        <v>2.27197638084916e-5</v>
      </c>
      <c r="W68" s="38">
        <v>274976</v>
      </c>
      <c r="X68" s="39">
        <v>0.0067</v>
      </c>
      <c r="Y68" s="38">
        <v>788771</v>
      </c>
      <c r="Z68" s="39">
        <v>-0.6514</v>
      </c>
    </row>
    <row r="69" ht="13.8" customHeight="true" spans="1:26">
      <c r="A69" s="36"/>
      <c r="B69" s="37" t="s">
        <v>90</v>
      </c>
      <c r="C69" s="38">
        <v>1714375</v>
      </c>
      <c r="D69" s="38">
        <v>1454422</v>
      </c>
      <c r="E69" s="39">
        <v>0.1787</v>
      </c>
      <c r="F69" s="38">
        <v>2060888</v>
      </c>
      <c r="G69" s="39">
        <v>-0.1681</v>
      </c>
      <c r="H69" s="39">
        <v>0.0023</v>
      </c>
      <c r="I69" s="40">
        <v>8.631334</v>
      </c>
      <c r="J69" s="40">
        <v>12.265676</v>
      </c>
      <c r="K69" s="39">
        <v>-0.296302</v>
      </c>
      <c r="L69" s="40">
        <v>12.467586</v>
      </c>
      <c r="M69" s="39">
        <v>-0.307698</v>
      </c>
      <c r="N69" s="39">
        <v>1.6098346091195e-5</v>
      </c>
      <c r="O69" s="38">
        <v>10894305</v>
      </c>
      <c r="P69" s="38">
        <v>13221456</v>
      </c>
      <c r="Q69" s="39">
        <v>-0.176</v>
      </c>
      <c r="R69" s="39">
        <v>0.0022</v>
      </c>
      <c r="S69" s="40">
        <v>65.773593</v>
      </c>
      <c r="T69" s="40">
        <v>100.403327</v>
      </c>
      <c r="U69" s="39">
        <v>-0.344906</v>
      </c>
      <c r="V69" s="39">
        <v>1.69715059553044e-5</v>
      </c>
      <c r="W69" s="38">
        <v>53627</v>
      </c>
      <c r="X69" s="39">
        <v>0.0013</v>
      </c>
      <c r="Y69" s="38">
        <v>150323</v>
      </c>
      <c r="Z69" s="39">
        <v>-0.6433</v>
      </c>
    </row>
    <row r="70" ht="13.8" customHeight="true" spans="1:26">
      <c r="A70" s="36"/>
      <c r="B70" s="37" t="s">
        <v>91</v>
      </c>
      <c r="C70" s="38">
        <v>832116</v>
      </c>
      <c r="D70" s="38">
        <v>1906736</v>
      </c>
      <c r="E70" s="39">
        <v>-0.5636</v>
      </c>
      <c r="F70" s="38">
        <v>738831</v>
      </c>
      <c r="G70" s="39">
        <v>0.1263</v>
      </c>
      <c r="H70" s="39">
        <v>0.0011</v>
      </c>
      <c r="I70" s="40">
        <v>1.841994</v>
      </c>
      <c r="J70" s="40">
        <v>7.008721</v>
      </c>
      <c r="K70" s="39">
        <v>-0.737185</v>
      </c>
      <c r="L70" s="40">
        <v>2.67531</v>
      </c>
      <c r="M70" s="39">
        <v>-0.311484</v>
      </c>
      <c r="N70" s="39">
        <v>3.43551262295083e-6</v>
      </c>
      <c r="O70" s="38">
        <v>5182976</v>
      </c>
      <c r="P70" s="38">
        <v>8028397</v>
      </c>
      <c r="Q70" s="39">
        <v>-0.3544</v>
      </c>
      <c r="R70" s="39">
        <v>0.0011</v>
      </c>
      <c r="S70" s="40">
        <v>17.576937</v>
      </c>
      <c r="T70" s="40">
        <v>41.783916</v>
      </c>
      <c r="U70" s="39">
        <v>-0.579337</v>
      </c>
      <c r="V70" s="39">
        <v>4.53536255760742e-6</v>
      </c>
      <c r="W70" s="38">
        <v>117181</v>
      </c>
      <c r="X70" s="39">
        <v>0.0029</v>
      </c>
      <c r="Y70" s="38">
        <v>94143</v>
      </c>
      <c r="Z70" s="39">
        <v>0.2447</v>
      </c>
    </row>
    <row r="71" ht="13.8" customHeight="true" spans="1:26">
      <c r="A71" s="36"/>
      <c r="B71" s="37" t="s">
        <v>92</v>
      </c>
      <c r="C71" s="38">
        <v>329809</v>
      </c>
      <c r="D71" s="38"/>
      <c r="E71" s="39"/>
      <c r="F71" s="38">
        <v>798625</v>
      </c>
      <c r="G71" s="39">
        <v>-0.587</v>
      </c>
      <c r="H71" s="39">
        <v>0.0004</v>
      </c>
      <c r="I71" s="40">
        <v>0.99047</v>
      </c>
      <c r="J71" s="40"/>
      <c r="K71" s="39"/>
      <c r="L71" s="40">
        <v>0.709349</v>
      </c>
      <c r="M71" s="39">
        <v>0.396308</v>
      </c>
      <c r="N71" s="39">
        <v>1.84733076636195e-6</v>
      </c>
      <c r="O71" s="38">
        <v>2754415</v>
      </c>
      <c r="P71" s="38"/>
      <c r="Q71" s="39"/>
      <c r="R71" s="39">
        <v>0.0006</v>
      </c>
      <c r="S71" s="40">
        <v>6.400649</v>
      </c>
      <c r="T71" s="40"/>
      <c r="U71" s="39"/>
      <c r="V71" s="39">
        <v>1.65155418256249e-6</v>
      </c>
      <c r="W71" s="38">
        <v>22357</v>
      </c>
      <c r="X71" s="39">
        <v>0.0005</v>
      </c>
      <c r="Y71" s="38">
        <v>7635</v>
      </c>
      <c r="Z71" s="39">
        <v>1.9282</v>
      </c>
    </row>
    <row r="72" ht="13.8" customHeight="true" spans="1:26">
      <c r="A72" s="36"/>
      <c r="B72" s="37" t="s">
        <v>93</v>
      </c>
      <c r="C72" s="38">
        <v>639413</v>
      </c>
      <c r="D72" s="38"/>
      <c r="E72" s="39"/>
      <c r="F72" s="38">
        <v>522106</v>
      </c>
      <c r="G72" s="39">
        <v>0.2247</v>
      </c>
      <c r="H72" s="39">
        <v>0.0009</v>
      </c>
      <c r="I72" s="40">
        <v>2.604201</v>
      </c>
      <c r="J72" s="40"/>
      <c r="K72" s="39"/>
      <c r="L72" s="40">
        <v>2.631917</v>
      </c>
      <c r="M72" s="39">
        <v>-0.010531</v>
      </c>
      <c r="N72" s="39">
        <v>4.85710887668536e-6</v>
      </c>
      <c r="O72" s="38">
        <v>2513328</v>
      </c>
      <c r="P72" s="38"/>
      <c r="Q72" s="39"/>
      <c r="R72" s="39">
        <v>0.0005</v>
      </c>
      <c r="S72" s="40">
        <v>14.235506</v>
      </c>
      <c r="T72" s="40"/>
      <c r="U72" s="39"/>
      <c r="V72" s="39">
        <v>3.67317587250815e-6</v>
      </c>
      <c r="W72" s="38">
        <v>30177</v>
      </c>
      <c r="X72" s="39">
        <v>0.0007</v>
      </c>
      <c r="Y72" s="38">
        <v>49743</v>
      </c>
      <c r="Z72" s="39">
        <v>-0.3933</v>
      </c>
    </row>
    <row r="73" ht="13.8" customHeight="true" spans="1:26">
      <c r="A73" s="36"/>
      <c r="B73" s="37" t="s">
        <v>94</v>
      </c>
      <c r="C73" s="38">
        <v>996054</v>
      </c>
      <c r="D73" s="38"/>
      <c r="E73" s="39"/>
      <c r="F73" s="38">
        <v>279945</v>
      </c>
      <c r="G73" s="39">
        <v>2.558</v>
      </c>
      <c r="H73" s="39">
        <v>0.0014</v>
      </c>
      <c r="I73" s="40">
        <v>3.01277</v>
      </c>
      <c r="J73" s="40"/>
      <c r="K73" s="39"/>
      <c r="L73" s="40">
        <v>1.893356</v>
      </c>
      <c r="M73" s="39">
        <v>0.591233</v>
      </c>
      <c r="N73" s="39">
        <v>5.61913305094781e-6</v>
      </c>
      <c r="O73" s="38">
        <v>2383005</v>
      </c>
      <c r="P73" s="38"/>
      <c r="Q73" s="39"/>
      <c r="R73" s="39">
        <v>0.0005</v>
      </c>
      <c r="S73" s="40">
        <v>13.403972</v>
      </c>
      <c r="T73" s="40"/>
      <c r="U73" s="39"/>
      <c r="V73" s="39">
        <v>3.45861584029221e-6</v>
      </c>
      <c r="W73" s="38">
        <v>12002</v>
      </c>
      <c r="X73" s="39">
        <v>0.0003</v>
      </c>
      <c r="Y73" s="38">
        <v>90487</v>
      </c>
      <c r="Z73" s="39">
        <v>-0.8674</v>
      </c>
    </row>
    <row r="74" ht="13.8" customHeight="true" spans="1:26">
      <c r="A74" s="36"/>
      <c r="B74" s="37" t="s">
        <v>95</v>
      </c>
      <c r="C74" s="38">
        <v>598909</v>
      </c>
      <c r="D74" s="38"/>
      <c r="E74" s="39"/>
      <c r="F74" s="38">
        <v>928570</v>
      </c>
      <c r="G74" s="39">
        <v>-0.355</v>
      </c>
      <c r="H74" s="39">
        <v>0.0008</v>
      </c>
      <c r="I74" s="40">
        <v>1.063577</v>
      </c>
      <c r="J74" s="40"/>
      <c r="K74" s="39"/>
      <c r="L74" s="40">
        <v>1.215762</v>
      </c>
      <c r="M74" s="39">
        <v>-0.125177</v>
      </c>
      <c r="N74" s="39">
        <v>1.98368301361469e-6</v>
      </c>
      <c r="O74" s="38">
        <v>3362252</v>
      </c>
      <c r="P74" s="38"/>
      <c r="Q74" s="39"/>
      <c r="R74" s="39">
        <v>0.0007</v>
      </c>
      <c r="S74" s="40">
        <v>5.505682</v>
      </c>
      <c r="T74" s="40"/>
      <c r="U74" s="39"/>
      <c r="V74" s="39">
        <v>1.42062658567264e-6</v>
      </c>
      <c r="W74" s="38">
        <v>47964</v>
      </c>
      <c r="X74" s="39">
        <v>0.0012</v>
      </c>
      <c r="Y74" s="38">
        <v>61519</v>
      </c>
      <c r="Z74" s="39">
        <v>-0.2203</v>
      </c>
    </row>
    <row r="75" ht="13.8" customHeight="true" spans="1:26">
      <c r="A75" s="36"/>
      <c r="B75" s="37" t="s">
        <v>96</v>
      </c>
      <c r="C75" s="38">
        <v>334936</v>
      </c>
      <c r="D75" s="38"/>
      <c r="E75" s="39"/>
      <c r="F75" s="38">
        <v>468616</v>
      </c>
      <c r="G75" s="39">
        <v>-0.2853</v>
      </c>
      <c r="H75" s="39">
        <v>0.0005</v>
      </c>
      <c r="I75" s="40">
        <v>1.514019</v>
      </c>
      <c r="J75" s="40"/>
      <c r="K75" s="39"/>
      <c r="L75" s="40">
        <v>2.483481</v>
      </c>
      <c r="M75" s="39">
        <v>-0.390364</v>
      </c>
      <c r="N75" s="39">
        <v>2.82380473871652e-6</v>
      </c>
      <c r="O75" s="38">
        <v>2716934</v>
      </c>
      <c r="P75" s="38"/>
      <c r="Q75" s="39"/>
      <c r="R75" s="39">
        <v>0.0006</v>
      </c>
      <c r="S75" s="40">
        <v>15.509766</v>
      </c>
      <c r="T75" s="40"/>
      <c r="U75" s="39"/>
      <c r="V75" s="39">
        <v>4.00197212936774e-6</v>
      </c>
      <c r="W75" s="38">
        <v>32226</v>
      </c>
      <c r="X75" s="39">
        <v>0.0008</v>
      </c>
      <c r="Y75" s="38">
        <v>73737</v>
      </c>
      <c r="Z75" s="39">
        <v>-0.563</v>
      </c>
    </row>
    <row r="76" ht="13.8" customHeight="true" spans="1:26">
      <c r="A76" s="36"/>
      <c r="B76" s="37" t="s">
        <v>97</v>
      </c>
      <c r="C76" s="38">
        <v>10573985</v>
      </c>
      <c r="D76" s="38"/>
      <c r="E76" s="39"/>
      <c r="F76" s="38">
        <v>9477591</v>
      </c>
      <c r="G76" s="39">
        <v>0.1157</v>
      </c>
      <c r="H76" s="39">
        <v>0.0144</v>
      </c>
      <c r="I76" s="40">
        <v>47.850146</v>
      </c>
      <c r="J76" s="40"/>
      <c r="K76" s="39"/>
      <c r="L76" s="40">
        <v>53.412541</v>
      </c>
      <c r="M76" s="39">
        <v>-0.10414</v>
      </c>
      <c r="N76" s="39">
        <v>8.92455570392955e-5</v>
      </c>
      <c r="O76" s="38">
        <v>51000983</v>
      </c>
      <c r="P76" s="38"/>
      <c r="Q76" s="39"/>
      <c r="R76" s="39">
        <v>0.0104</v>
      </c>
      <c r="S76" s="40">
        <v>314.337825</v>
      </c>
      <c r="T76" s="40"/>
      <c r="U76" s="39"/>
      <c r="V76" s="39">
        <v>8.11083297359918e-5</v>
      </c>
      <c r="W76" s="38">
        <v>617315</v>
      </c>
      <c r="X76" s="39">
        <v>0.0151</v>
      </c>
      <c r="Y76" s="38">
        <v>780866</v>
      </c>
      <c r="Z76" s="39">
        <v>-0.2094</v>
      </c>
    </row>
    <row r="77" ht="13.8" customHeight="true" spans="1:26">
      <c r="A77" s="36"/>
      <c r="B77" s="37" t="s">
        <v>98</v>
      </c>
      <c r="C77" s="38">
        <v>1163657</v>
      </c>
      <c r="D77" s="38"/>
      <c r="E77" s="39"/>
      <c r="F77" s="38">
        <v>755697</v>
      </c>
      <c r="G77" s="39">
        <v>0.5398</v>
      </c>
      <c r="H77" s="39">
        <v>0.0016</v>
      </c>
      <c r="I77" s="40">
        <v>3.502458</v>
      </c>
      <c r="J77" s="40"/>
      <c r="K77" s="39"/>
      <c r="L77" s="40">
        <v>2.104427</v>
      </c>
      <c r="M77" s="39">
        <v>0.664329</v>
      </c>
      <c r="N77" s="39">
        <v>6.53245269547844e-6</v>
      </c>
      <c r="O77" s="38">
        <v>5455031</v>
      </c>
      <c r="P77" s="38"/>
      <c r="Q77" s="39"/>
      <c r="R77" s="39">
        <v>0.0011</v>
      </c>
      <c r="S77" s="40">
        <v>20.21109</v>
      </c>
      <c r="T77" s="40"/>
      <c r="U77" s="39"/>
      <c r="V77" s="39">
        <v>5.21505088369116e-6</v>
      </c>
      <c r="W77" s="38">
        <v>35832</v>
      </c>
      <c r="X77" s="39">
        <v>0.0009</v>
      </c>
      <c r="Y77" s="38">
        <v>64734</v>
      </c>
      <c r="Z77" s="39">
        <v>-0.4465</v>
      </c>
    </row>
    <row r="78" ht="13.8" customHeight="true" spans="1:26">
      <c r="A78" s="36"/>
      <c r="B78" s="37" t="s">
        <v>99</v>
      </c>
      <c r="C78" s="38">
        <v>2505560</v>
      </c>
      <c r="D78" s="38"/>
      <c r="E78" s="39"/>
      <c r="F78" s="38">
        <v>3909236</v>
      </c>
      <c r="G78" s="39">
        <v>-0.3591</v>
      </c>
      <c r="H78" s="39">
        <v>0.0034</v>
      </c>
      <c r="I78" s="40">
        <v>8.018152</v>
      </c>
      <c r="J78" s="40"/>
      <c r="K78" s="39"/>
      <c r="L78" s="40">
        <v>13.753326</v>
      </c>
      <c r="M78" s="39">
        <v>-0.417003</v>
      </c>
      <c r="N78" s="39">
        <v>1.49546971427369e-5</v>
      </c>
      <c r="O78" s="38">
        <v>19746365</v>
      </c>
      <c r="P78" s="38"/>
      <c r="Q78" s="39"/>
      <c r="R78" s="39">
        <v>0.004</v>
      </c>
      <c r="S78" s="40">
        <v>111.716677</v>
      </c>
      <c r="T78" s="40"/>
      <c r="U78" s="39"/>
      <c r="V78" s="39">
        <v>2.8826162028465e-5</v>
      </c>
      <c r="W78" s="38">
        <v>132288</v>
      </c>
      <c r="X78" s="39">
        <v>0.0032</v>
      </c>
      <c r="Y78" s="38">
        <v>264562</v>
      </c>
      <c r="Z78" s="39">
        <v>-0.5</v>
      </c>
    </row>
    <row r="79" ht="13.8" customHeight="true" spans="1:26">
      <c r="A79" s="36"/>
      <c r="B79" s="37" t="s">
        <v>161</v>
      </c>
      <c r="C79" s="38">
        <v>3333197</v>
      </c>
      <c r="D79" s="38"/>
      <c r="E79" s="39"/>
      <c r="F79" s="38">
        <v>1968800</v>
      </c>
      <c r="G79" s="39">
        <v>0.693</v>
      </c>
      <c r="H79" s="39">
        <v>0.0045</v>
      </c>
      <c r="I79" s="40">
        <v>10.286361</v>
      </c>
      <c r="J79" s="40"/>
      <c r="K79" s="39"/>
      <c r="L79" s="40">
        <v>7.726679</v>
      </c>
      <c r="M79" s="39">
        <v>0.331278</v>
      </c>
      <c r="N79" s="39">
        <v>1.91851455866464e-5</v>
      </c>
      <c r="O79" s="38">
        <v>5537545</v>
      </c>
      <c r="P79" s="38"/>
      <c r="Q79" s="39"/>
      <c r="R79" s="39">
        <v>0.0011</v>
      </c>
      <c r="S79" s="40">
        <v>19.396071</v>
      </c>
      <c r="T79" s="40"/>
      <c r="U79" s="39"/>
      <c r="V79" s="39">
        <v>5.00475220330454e-6</v>
      </c>
      <c r="W79" s="38">
        <v>259182</v>
      </c>
      <c r="X79" s="39">
        <v>0.0063</v>
      </c>
      <c r="Y79" s="38">
        <v>229687</v>
      </c>
      <c r="Z79" s="39">
        <v>0.1284</v>
      </c>
    </row>
    <row r="80" ht="13.8" customHeight="true" spans="1:26">
      <c r="A80" s="36"/>
      <c r="B80" s="37" t="s">
        <v>162</v>
      </c>
      <c r="C80" s="38">
        <v>91828</v>
      </c>
      <c r="D80" s="38"/>
      <c r="E80" s="39"/>
      <c r="F80" s="38">
        <v>544154</v>
      </c>
      <c r="G80" s="39">
        <v>-0.8312</v>
      </c>
      <c r="H80" s="39">
        <v>0.0001</v>
      </c>
      <c r="I80" s="40">
        <v>0.985222</v>
      </c>
      <c r="J80" s="40"/>
      <c r="K80" s="39"/>
      <c r="L80" s="40">
        <v>1.713716</v>
      </c>
      <c r="M80" s="39">
        <v>-0.425096</v>
      </c>
      <c r="N80" s="39">
        <v>1.83754269417211e-6</v>
      </c>
      <c r="O80" s="38">
        <v>726735</v>
      </c>
      <c r="P80" s="38"/>
      <c r="Q80" s="39"/>
      <c r="R80" s="39">
        <v>0.0001</v>
      </c>
      <c r="S80" s="40">
        <v>3.27667</v>
      </c>
      <c r="T80" s="40"/>
      <c r="U80" s="39"/>
      <c r="V80" s="39">
        <v>8.45476457680625e-7</v>
      </c>
      <c r="W80" s="38">
        <v>23345</v>
      </c>
      <c r="X80" s="39">
        <v>0.0006</v>
      </c>
      <c r="Y80" s="38">
        <v>7058</v>
      </c>
      <c r="Z80" s="39">
        <v>2.3076</v>
      </c>
    </row>
    <row r="81" ht="13.8" customHeight="true" spans="1:26">
      <c r="A81" s="36"/>
      <c r="B81" s="37" t="s">
        <v>100</v>
      </c>
      <c r="C81" s="38">
        <v>0</v>
      </c>
      <c r="D81" s="38">
        <v>0</v>
      </c>
      <c r="E81" s="39"/>
      <c r="F81" s="38">
        <v>0</v>
      </c>
      <c r="G81" s="39"/>
      <c r="H81" s="39">
        <v>0</v>
      </c>
      <c r="I81" s="40">
        <v>0</v>
      </c>
      <c r="J81" s="40">
        <v>0</v>
      </c>
      <c r="K81" s="39"/>
      <c r="L81" s="40">
        <v>0</v>
      </c>
      <c r="M81" s="39"/>
      <c r="N81" s="39">
        <v>0</v>
      </c>
      <c r="O81" s="38">
        <v>0</v>
      </c>
      <c r="P81" s="38">
        <v>0</v>
      </c>
      <c r="Q81" s="39"/>
      <c r="R81" s="39">
        <v>0</v>
      </c>
      <c r="S81" s="40">
        <v>0</v>
      </c>
      <c r="T81" s="40">
        <v>0</v>
      </c>
      <c r="U81" s="39"/>
      <c r="V81" s="39">
        <v>0</v>
      </c>
      <c r="W81" s="38">
        <v>0</v>
      </c>
      <c r="X81" s="39">
        <v>0</v>
      </c>
      <c r="Y81" s="38">
        <v>0</v>
      </c>
      <c r="Z81" s="39">
        <v>0</v>
      </c>
    </row>
    <row r="82" ht="13.8" customHeight="true" spans="1:26">
      <c r="A82" s="7"/>
      <c r="B82" s="8" t="s">
        <v>51</v>
      </c>
      <c r="C82" s="9">
        <v>244732277</v>
      </c>
      <c r="D82" s="9">
        <v>421619504</v>
      </c>
      <c r="E82" s="15">
        <v>-0.4195</v>
      </c>
      <c r="F82" s="9">
        <v>253056165</v>
      </c>
      <c r="G82" s="15">
        <v>-0.0329</v>
      </c>
      <c r="H82" s="15">
        <v>0.3326</v>
      </c>
      <c r="I82" s="18">
        <v>74081.477539</v>
      </c>
      <c r="J82" s="18">
        <v>155980.081407</v>
      </c>
      <c r="K82" s="15">
        <v>-0.525058</v>
      </c>
      <c r="L82" s="18">
        <v>83764.272301</v>
      </c>
      <c r="M82" s="15">
        <v>-0.115596</v>
      </c>
      <c r="N82" s="15">
        <v>0.138169750396626</v>
      </c>
      <c r="O82" s="9">
        <v>1661110848</v>
      </c>
      <c r="P82" s="9">
        <v>2471962200</v>
      </c>
      <c r="Q82" s="15">
        <v>-0.328</v>
      </c>
      <c r="R82" s="15">
        <v>0.3385</v>
      </c>
      <c r="S82" s="18">
        <v>568055.443568</v>
      </c>
      <c r="T82" s="18">
        <v>903777.583796</v>
      </c>
      <c r="U82" s="15">
        <v>-0.371465</v>
      </c>
      <c r="V82" s="15">
        <v>0.146574877602587</v>
      </c>
      <c r="W82" s="9">
        <v>12683424</v>
      </c>
      <c r="X82" s="15">
        <v>0.3095</v>
      </c>
      <c r="Y82" s="9">
        <v>14889263</v>
      </c>
      <c r="Z82" s="15">
        <v>-0.1481</v>
      </c>
    </row>
    <row r="83" ht="13.8" customHeight="true" spans="1:26">
      <c r="A83" s="36" t="s">
        <v>101</v>
      </c>
      <c r="B83" s="37" t="s">
        <v>102</v>
      </c>
      <c r="C83" s="38">
        <v>2495317</v>
      </c>
      <c r="D83" s="38">
        <v>5287319</v>
      </c>
      <c r="E83" s="39">
        <v>-0.5281</v>
      </c>
      <c r="F83" s="38">
        <v>2410005</v>
      </c>
      <c r="G83" s="39">
        <v>0.0354</v>
      </c>
      <c r="H83" s="39">
        <v>0.0034</v>
      </c>
      <c r="I83" s="40">
        <v>1099.638002</v>
      </c>
      <c r="J83" s="40">
        <v>2692.244478</v>
      </c>
      <c r="K83" s="39">
        <v>-0.591553</v>
      </c>
      <c r="L83" s="40">
        <v>1102.663061</v>
      </c>
      <c r="M83" s="39">
        <v>-0.002743</v>
      </c>
      <c r="N83" s="39">
        <v>0.00205094057665086</v>
      </c>
      <c r="O83" s="38">
        <v>18343898</v>
      </c>
      <c r="P83" s="38">
        <v>30228807</v>
      </c>
      <c r="Q83" s="39">
        <v>-0.3932</v>
      </c>
      <c r="R83" s="39">
        <v>0.0037</v>
      </c>
      <c r="S83" s="40">
        <v>8495.129432</v>
      </c>
      <c r="T83" s="40">
        <v>15518.781167</v>
      </c>
      <c r="U83" s="39">
        <v>-0.45259</v>
      </c>
      <c r="V83" s="39">
        <v>0.0021919912410178</v>
      </c>
      <c r="W83" s="38">
        <v>187516</v>
      </c>
      <c r="X83" s="39">
        <v>0.0046</v>
      </c>
      <c r="Y83" s="38">
        <v>183734</v>
      </c>
      <c r="Z83" s="39">
        <v>0.020584</v>
      </c>
    </row>
    <row r="84" ht="13.8" customHeight="true" spans="1:26">
      <c r="A84" s="36"/>
      <c r="B84" s="37" t="s">
        <v>103</v>
      </c>
      <c r="C84" s="38">
        <v>3597172</v>
      </c>
      <c r="D84" s="38">
        <v>3581308</v>
      </c>
      <c r="E84" s="39">
        <v>0.0044</v>
      </c>
      <c r="F84" s="38">
        <v>3335912</v>
      </c>
      <c r="G84" s="39">
        <v>0.0783</v>
      </c>
      <c r="H84" s="39">
        <v>0.0049</v>
      </c>
      <c r="I84" s="40">
        <v>1263.893364</v>
      </c>
      <c r="J84" s="40">
        <v>1826.190804</v>
      </c>
      <c r="K84" s="39">
        <v>-0.307907</v>
      </c>
      <c r="L84" s="40">
        <v>1254.218171</v>
      </c>
      <c r="M84" s="39">
        <v>0.007714</v>
      </c>
      <c r="N84" s="39">
        <v>0.00235729410958222</v>
      </c>
      <c r="O84" s="38">
        <v>24346622</v>
      </c>
      <c r="P84" s="38">
        <v>18599586</v>
      </c>
      <c r="Q84" s="39">
        <v>0.309</v>
      </c>
      <c r="R84" s="39">
        <v>0.005</v>
      </c>
      <c r="S84" s="40">
        <v>9264.141097</v>
      </c>
      <c r="T84" s="40">
        <v>8325.977366</v>
      </c>
      <c r="U84" s="39">
        <v>0.112679</v>
      </c>
      <c r="V84" s="39">
        <v>0.00239041868669871</v>
      </c>
      <c r="W84" s="38">
        <v>175594</v>
      </c>
      <c r="X84" s="39">
        <v>0.0043</v>
      </c>
      <c r="Y84" s="38">
        <v>153751</v>
      </c>
      <c r="Z84" s="39">
        <v>0.142067</v>
      </c>
    </row>
    <row r="85" ht="13.8" customHeight="true" spans="1:26">
      <c r="A85" s="36"/>
      <c r="B85" s="37" t="s">
        <v>104</v>
      </c>
      <c r="C85" s="38">
        <v>38597363</v>
      </c>
      <c r="D85" s="38">
        <v>49762355</v>
      </c>
      <c r="E85" s="39">
        <v>-0.2244</v>
      </c>
      <c r="F85" s="38">
        <v>41789375</v>
      </c>
      <c r="G85" s="39">
        <v>-0.0764</v>
      </c>
      <c r="H85" s="39">
        <v>0.0524</v>
      </c>
      <c r="I85" s="40">
        <v>11462.956408</v>
      </c>
      <c r="J85" s="40">
        <v>20216.648529</v>
      </c>
      <c r="K85" s="39">
        <v>-0.432994</v>
      </c>
      <c r="L85" s="40">
        <v>13388.597939</v>
      </c>
      <c r="M85" s="39">
        <v>-0.143827</v>
      </c>
      <c r="N85" s="39">
        <v>0.0213796198228762</v>
      </c>
      <c r="O85" s="38">
        <v>271492883</v>
      </c>
      <c r="P85" s="38">
        <v>232138147</v>
      </c>
      <c r="Q85" s="39">
        <v>0.1695</v>
      </c>
      <c r="R85" s="39">
        <v>0.0553</v>
      </c>
      <c r="S85" s="40">
        <v>87940.366688</v>
      </c>
      <c r="T85" s="40">
        <v>87850.7321</v>
      </c>
      <c r="U85" s="39">
        <v>0.00102</v>
      </c>
      <c r="V85" s="39">
        <v>0.0226911802880685</v>
      </c>
      <c r="W85" s="38">
        <v>3376318</v>
      </c>
      <c r="X85" s="39">
        <v>0.0824</v>
      </c>
      <c r="Y85" s="38">
        <v>3569999</v>
      </c>
      <c r="Z85" s="39">
        <v>-0.054252</v>
      </c>
    </row>
    <row r="86" ht="13.8" customHeight="true" spans="1:26">
      <c r="A86" s="36"/>
      <c r="B86" s="37" t="s">
        <v>105</v>
      </c>
      <c r="C86" s="38">
        <v>15453004</v>
      </c>
      <c r="D86" s="38">
        <v>19764002</v>
      </c>
      <c r="E86" s="39">
        <v>-0.2181</v>
      </c>
      <c r="F86" s="38">
        <v>14004154</v>
      </c>
      <c r="G86" s="39">
        <v>0.1035</v>
      </c>
      <c r="H86" s="39">
        <v>0.021</v>
      </c>
      <c r="I86" s="40">
        <v>3549.063574</v>
      </c>
      <c r="J86" s="40">
        <v>5308.706857</v>
      </c>
      <c r="K86" s="39">
        <v>-0.331464</v>
      </c>
      <c r="L86" s="40">
        <v>3342.620234</v>
      </c>
      <c r="M86" s="39">
        <v>0.061761</v>
      </c>
      <c r="N86" s="39">
        <v>0.00661937699478499</v>
      </c>
      <c r="O86" s="38">
        <v>97713110</v>
      </c>
      <c r="P86" s="38">
        <v>112828019</v>
      </c>
      <c r="Q86" s="39">
        <v>-0.134</v>
      </c>
      <c r="R86" s="39">
        <v>0.0199</v>
      </c>
      <c r="S86" s="40">
        <v>23452.745547</v>
      </c>
      <c r="T86" s="40">
        <v>30431.544694</v>
      </c>
      <c r="U86" s="39">
        <v>-0.229328</v>
      </c>
      <c r="V86" s="39">
        <v>0.00605149259094221</v>
      </c>
      <c r="W86" s="38">
        <v>1292514</v>
      </c>
      <c r="X86" s="39">
        <v>0.0315</v>
      </c>
      <c r="Y86" s="38">
        <v>1488772</v>
      </c>
      <c r="Z86" s="39">
        <v>-0.131825</v>
      </c>
    </row>
    <row r="87" ht="13.8" customHeight="true" spans="1:26">
      <c r="A87" s="36"/>
      <c r="B87" s="37" t="s">
        <v>106</v>
      </c>
      <c r="C87" s="38">
        <v>13535184</v>
      </c>
      <c r="D87" s="38">
        <v>24958673</v>
      </c>
      <c r="E87" s="39">
        <v>-0.4577</v>
      </c>
      <c r="F87" s="38">
        <v>13367508</v>
      </c>
      <c r="G87" s="39">
        <v>0.0125</v>
      </c>
      <c r="H87" s="39">
        <v>0.0184</v>
      </c>
      <c r="I87" s="40">
        <v>10132.644577</v>
      </c>
      <c r="J87" s="40">
        <v>20412.357367</v>
      </c>
      <c r="K87" s="39">
        <v>-0.503602</v>
      </c>
      <c r="L87" s="40">
        <v>10377.98765</v>
      </c>
      <c r="M87" s="39">
        <v>-0.023641</v>
      </c>
      <c r="N87" s="39">
        <v>0.0188984482838477</v>
      </c>
      <c r="O87" s="38">
        <v>96551934</v>
      </c>
      <c r="P87" s="38">
        <v>138668528</v>
      </c>
      <c r="Q87" s="39">
        <v>-0.3037</v>
      </c>
      <c r="R87" s="39">
        <v>0.0197</v>
      </c>
      <c r="S87" s="40">
        <v>73880.209146</v>
      </c>
      <c r="T87" s="40">
        <v>110558.683091</v>
      </c>
      <c r="U87" s="39">
        <v>-0.331756</v>
      </c>
      <c r="V87" s="39">
        <v>0.0190632494335602</v>
      </c>
      <c r="W87" s="38">
        <v>884432</v>
      </c>
      <c r="X87" s="39">
        <v>0.0216</v>
      </c>
      <c r="Y87" s="38">
        <v>957683</v>
      </c>
      <c r="Z87" s="39">
        <v>-0.076488</v>
      </c>
    </row>
    <row r="88" ht="13.8" customHeight="true" spans="1:26">
      <c r="A88" s="36"/>
      <c r="B88" s="37" t="s">
        <v>107</v>
      </c>
      <c r="C88" s="38">
        <v>6760167</v>
      </c>
      <c r="D88" s="38">
        <v>11222915</v>
      </c>
      <c r="E88" s="39">
        <v>-0.3976</v>
      </c>
      <c r="F88" s="38">
        <v>6371405</v>
      </c>
      <c r="G88" s="39">
        <v>0.061</v>
      </c>
      <c r="H88" s="39">
        <v>0.0092</v>
      </c>
      <c r="I88" s="40">
        <v>2751.176439</v>
      </c>
      <c r="J88" s="40">
        <v>4617.297759</v>
      </c>
      <c r="K88" s="39">
        <v>-0.404159</v>
      </c>
      <c r="L88" s="40">
        <v>2678.852102</v>
      </c>
      <c r="M88" s="39">
        <v>0.026998</v>
      </c>
      <c r="N88" s="39">
        <v>0.00513123353504377</v>
      </c>
      <c r="O88" s="38">
        <v>51591512</v>
      </c>
      <c r="P88" s="38">
        <v>68873004</v>
      </c>
      <c r="Q88" s="39">
        <v>-0.2509</v>
      </c>
      <c r="R88" s="39">
        <v>0.0105</v>
      </c>
      <c r="S88" s="40">
        <v>21505.147132</v>
      </c>
      <c r="T88" s="40">
        <v>27764.844787</v>
      </c>
      <c r="U88" s="39">
        <v>-0.225454</v>
      </c>
      <c r="V88" s="39">
        <v>0.00554895537819311</v>
      </c>
      <c r="W88" s="38">
        <v>421419</v>
      </c>
      <c r="X88" s="39">
        <v>0.0103</v>
      </c>
      <c r="Y88" s="38">
        <v>458446</v>
      </c>
      <c r="Z88" s="39">
        <v>-0.080766</v>
      </c>
    </row>
    <row r="89" ht="13.8" customHeight="true" spans="1:26">
      <c r="A89" s="36"/>
      <c r="B89" s="37" t="s">
        <v>108</v>
      </c>
      <c r="C89" s="38">
        <v>20608036</v>
      </c>
      <c r="D89" s="38">
        <v>21437915</v>
      </c>
      <c r="E89" s="39">
        <v>-0.0387</v>
      </c>
      <c r="F89" s="38">
        <v>21378909</v>
      </c>
      <c r="G89" s="39">
        <v>-0.0361</v>
      </c>
      <c r="H89" s="39">
        <v>0.028</v>
      </c>
      <c r="I89" s="40">
        <v>15906.033445</v>
      </c>
      <c r="J89" s="40">
        <v>16239.596711</v>
      </c>
      <c r="K89" s="39">
        <v>-0.02054</v>
      </c>
      <c r="L89" s="40">
        <v>16724.24359</v>
      </c>
      <c r="M89" s="39">
        <v>-0.048924</v>
      </c>
      <c r="N89" s="39">
        <v>0.0296664259934482</v>
      </c>
      <c r="O89" s="38">
        <v>136050431</v>
      </c>
      <c r="P89" s="38">
        <v>151546914</v>
      </c>
      <c r="Q89" s="39">
        <v>-0.1023</v>
      </c>
      <c r="R89" s="39">
        <v>0.0277</v>
      </c>
      <c r="S89" s="40">
        <v>104492.224693</v>
      </c>
      <c r="T89" s="40">
        <v>112719.329024</v>
      </c>
      <c r="U89" s="39">
        <v>-0.072988</v>
      </c>
      <c r="V89" s="39">
        <v>0.0269620425580255</v>
      </c>
      <c r="W89" s="38">
        <v>716054</v>
      </c>
      <c r="X89" s="39">
        <v>0.0175</v>
      </c>
      <c r="Y89" s="38">
        <v>636124</v>
      </c>
      <c r="Z89" s="39">
        <v>0.125652</v>
      </c>
    </row>
    <row r="90" ht="13.8" customHeight="true" spans="1:26">
      <c r="A90" s="36"/>
      <c r="B90" s="37" t="s">
        <v>109</v>
      </c>
      <c r="C90" s="38">
        <v>23409848</v>
      </c>
      <c r="D90" s="38">
        <v>25843038</v>
      </c>
      <c r="E90" s="39">
        <v>-0.0942</v>
      </c>
      <c r="F90" s="38">
        <v>17972051</v>
      </c>
      <c r="G90" s="39">
        <v>0.3026</v>
      </c>
      <c r="H90" s="39">
        <v>0.0318</v>
      </c>
      <c r="I90" s="40">
        <v>6533.911955</v>
      </c>
      <c r="J90" s="40">
        <v>8030.352596</v>
      </c>
      <c r="K90" s="39">
        <v>-0.186348</v>
      </c>
      <c r="L90" s="40">
        <v>5305.108634</v>
      </c>
      <c r="M90" s="39">
        <v>0.231626</v>
      </c>
      <c r="N90" s="39">
        <v>0.0121864332884102</v>
      </c>
      <c r="O90" s="38">
        <v>163116292</v>
      </c>
      <c r="P90" s="38">
        <v>175037293</v>
      </c>
      <c r="Q90" s="39">
        <v>-0.0681</v>
      </c>
      <c r="R90" s="39">
        <v>0.0332</v>
      </c>
      <c r="S90" s="40">
        <v>48844.886928</v>
      </c>
      <c r="T90" s="40">
        <v>53397.372805</v>
      </c>
      <c r="U90" s="39">
        <v>-0.085257</v>
      </c>
      <c r="V90" s="39">
        <v>0.0126034058894231</v>
      </c>
      <c r="W90" s="38">
        <v>1179975</v>
      </c>
      <c r="X90" s="39">
        <v>0.0288</v>
      </c>
      <c r="Y90" s="38">
        <v>1187868</v>
      </c>
      <c r="Z90" s="39">
        <v>-0.006645</v>
      </c>
    </row>
    <row r="91" ht="13.8" customHeight="true" spans="1:26">
      <c r="A91" s="36"/>
      <c r="B91" s="37" t="s">
        <v>110</v>
      </c>
      <c r="C91" s="38">
        <v>576707</v>
      </c>
      <c r="D91" s="38">
        <v>972806</v>
      </c>
      <c r="E91" s="39">
        <v>-0.4072</v>
      </c>
      <c r="F91" s="38">
        <v>488340</v>
      </c>
      <c r="G91" s="39">
        <v>0.181</v>
      </c>
      <c r="H91" s="39">
        <v>0.0008</v>
      </c>
      <c r="I91" s="40">
        <v>1120.697665</v>
      </c>
      <c r="J91" s="40">
        <v>2149.088557</v>
      </c>
      <c r="K91" s="39">
        <v>-0.478524</v>
      </c>
      <c r="L91" s="40">
        <v>1080.539826</v>
      </c>
      <c r="M91" s="39">
        <v>0.037165</v>
      </c>
      <c r="N91" s="39">
        <v>0.00209021906402465</v>
      </c>
      <c r="O91" s="38">
        <v>3998845</v>
      </c>
      <c r="P91" s="38">
        <v>6102195</v>
      </c>
      <c r="Q91" s="39">
        <v>-0.3447</v>
      </c>
      <c r="R91" s="39">
        <v>0.0008</v>
      </c>
      <c r="S91" s="40">
        <v>8903.195681</v>
      </c>
      <c r="T91" s="40">
        <v>14491.94259</v>
      </c>
      <c r="U91" s="39">
        <v>-0.385645</v>
      </c>
      <c r="V91" s="39">
        <v>0.0022972842386964</v>
      </c>
      <c r="W91" s="38">
        <v>31195</v>
      </c>
      <c r="X91" s="39">
        <v>0.0008</v>
      </c>
      <c r="Y91" s="38">
        <v>34876</v>
      </c>
      <c r="Z91" s="39">
        <v>-0.105545</v>
      </c>
    </row>
    <row r="92" ht="13.8" customHeight="true" spans="1:26">
      <c r="A92" s="36"/>
      <c r="B92" s="37" t="s">
        <v>111</v>
      </c>
      <c r="C92" s="38">
        <v>3079586</v>
      </c>
      <c r="D92" s="38">
        <v>4175255</v>
      </c>
      <c r="E92" s="39">
        <v>-0.2624</v>
      </c>
      <c r="F92" s="38">
        <v>2417353</v>
      </c>
      <c r="G92" s="39">
        <v>0.2739</v>
      </c>
      <c r="H92" s="39">
        <v>0.0042</v>
      </c>
      <c r="I92" s="40">
        <v>2536.517784</v>
      </c>
      <c r="J92" s="40">
        <v>3650.190552</v>
      </c>
      <c r="K92" s="39">
        <v>-0.3051</v>
      </c>
      <c r="L92" s="40">
        <v>2254.368535</v>
      </c>
      <c r="M92" s="39">
        <v>0.125157</v>
      </c>
      <c r="N92" s="39">
        <v>0.00473087255727829</v>
      </c>
      <c r="O92" s="38">
        <v>22065772</v>
      </c>
      <c r="P92" s="38">
        <v>19060873</v>
      </c>
      <c r="Q92" s="39">
        <v>0.1576</v>
      </c>
      <c r="R92" s="39">
        <v>0.0045</v>
      </c>
      <c r="S92" s="40">
        <v>21738.751653</v>
      </c>
      <c r="T92" s="40">
        <v>17042.634907</v>
      </c>
      <c r="U92" s="39">
        <v>0.275551</v>
      </c>
      <c r="V92" s="39">
        <v>0.00560923216008242</v>
      </c>
      <c r="W92" s="38">
        <v>186639</v>
      </c>
      <c r="X92" s="39">
        <v>0.0046</v>
      </c>
      <c r="Y92" s="38">
        <v>181160</v>
      </c>
      <c r="Z92" s="39">
        <v>0.030244</v>
      </c>
    </row>
    <row r="93" ht="13.8" customHeight="true" spans="1:26">
      <c r="A93" s="36"/>
      <c r="B93" s="37" t="s">
        <v>112</v>
      </c>
      <c r="C93" s="38">
        <v>14231409</v>
      </c>
      <c r="D93" s="38">
        <v>20344986</v>
      </c>
      <c r="E93" s="39">
        <v>-0.3005</v>
      </c>
      <c r="F93" s="38">
        <v>10613480</v>
      </c>
      <c r="G93" s="39">
        <v>0.3409</v>
      </c>
      <c r="H93" s="39">
        <v>0.0193</v>
      </c>
      <c r="I93" s="40">
        <v>10530.150355</v>
      </c>
      <c r="J93" s="40">
        <v>15938.17505</v>
      </c>
      <c r="K93" s="39">
        <v>-0.339313</v>
      </c>
      <c r="L93" s="40">
        <v>8537.724693</v>
      </c>
      <c r="M93" s="39">
        <v>0.233367</v>
      </c>
      <c r="N93" s="39">
        <v>0.0196398383850179</v>
      </c>
      <c r="O93" s="38">
        <v>86253186</v>
      </c>
      <c r="P93" s="38">
        <v>147281419</v>
      </c>
      <c r="Q93" s="39">
        <v>-0.4144</v>
      </c>
      <c r="R93" s="39">
        <v>0.0176</v>
      </c>
      <c r="S93" s="40">
        <v>71830.340381</v>
      </c>
      <c r="T93" s="40">
        <v>118152.9074</v>
      </c>
      <c r="U93" s="39">
        <v>-0.392056</v>
      </c>
      <c r="V93" s="39">
        <v>0.0185343234867477</v>
      </c>
      <c r="W93" s="38">
        <v>770512</v>
      </c>
      <c r="X93" s="39">
        <v>0.0188</v>
      </c>
      <c r="Y93" s="38">
        <v>759766</v>
      </c>
      <c r="Z93" s="39">
        <v>0.014144</v>
      </c>
    </row>
    <row r="94" ht="13.8" customHeight="true" spans="1:26">
      <c r="A94" s="36"/>
      <c r="B94" s="37" t="s">
        <v>113</v>
      </c>
      <c r="C94" s="38">
        <v>4720589</v>
      </c>
      <c r="D94" s="38">
        <v>3973226</v>
      </c>
      <c r="E94" s="39">
        <v>0.1881</v>
      </c>
      <c r="F94" s="38">
        <v>5571401</v>
      </c>
      <c r="G94" s="39">
        <v>-0.1527</v>
      </c>
      <c r="H94" s="39">
        <v>0.0064</v>
      </c>
      <c r="I94" s="40">
        <v>1771.6777</v>
      </c>
      <c r="J94" s="40">
        <v>1701.458198</v>
      </c>
      <c r="K94" s="39">
        <v>0.04127</v>
      </c>
      <c r="L94" s="40">
        <v>2232.135912</v>
      </c>
      <c r="M94" s="39">
        <v>-0.206286</v>
      </c>
      <c r="N94" s="39">
        <v>0.00330436532483303</v>
      </c>
      <c r="O94" s="38">
        <v>47145795</v>
      </c>
      <c r="P94" s="38">
        <v>21410988</v>
      </c>
      <c r="Q94" s="39">
        <v>1.2019</v>
      </c>
      <c r="R94" s="39">
        <v>0.0096</v>
      </c>
      <c r="S94" s="40">
        <v>17429.960934</v>
      </c>
      <c r="T94" s="40">
        <v>9091.54399</v>
      </c>
      <c r="U94" s="39">
        <v>0.917162</v>
      </c>
      <c r="V94" s="39">
        <v>0.00449743844451531</v>
      </c>
      <c r="W94" s="38">
        <v>301993</v>
      </c>
      <c r="X94" s="39">
        <v>0.0074</v>
      </c>
      <c r="Y94" s="38">
        <v>382917</v>
      </c>
      <c r="Z94" s="39">
        <v>-0.211336</v>
      </c>
    </row>
    <row r="95" ht="13.8" customHeight="true" spans="1:26">
      <c r="A95" s="36"/>
      <c r="B95" s="37" t="s">
        <v>114</v>
      </c>
      <c r="C95" s="38">
        <v>31469</v>
      </c>
      <c r="D95" s="38">
        <v>51115</v>
      </c>
      <c r="E95" s="39">
        <v>-0.3843</v>
      </c>
      <c r="F95" s="38">
        <v>65494</v>
      </c>
      <c r="G95" s="39">
        <v>-0.5195</v>
      </c>
      <c r="H95" s="39">
        <v>0</v>
      </c>
      <c r="I95" s="40">
        <v>4.029805</v>
      </c>
      <c r="J95" s="40">
        <v>6.07788</v>
      </c>
      <c r="K95" s="39">
        <v>-0.336972</v>
      </c>
      <c r="L95" s="40">
        <v>8.544738</v>
      </c>
      <c r="M95" s="39">
        <v>-0.528388</v>
      </c>
      <c r="N95" s="39">
        <v>7.51601033745515e-6</v>
      </c>
      <c r="O95" s="38">
        <v>2362754</v>
      </c>
      <c r="P95" s="38">
        <v>231413</v>
      </c>
      <c r="Q95" s="39">
        <v>9.2101</v>
      </c>
      <c r="R95" s="39">
        <v>0.0005</v>
      </c>
      <c r="S95" s="40">
        <v>314.467485</v>
      </c>
      <c r="T95" s="40">
        <v>28.379794</v>
      </c>
      <c r="U95" s="39">
        <v>10.080682</v>
      </c>
      <c r="V95" s="39">
        <v>8.11417857988553e-5</v>
      </c>
      <c r="W95" s="38">
        <v>284</v>
      </c>
      <c r="X95" s="39">
        <v>0</v>
      </c>
      <c r="Y95" s="38">
        <v>1366</v>
      </c>
      <c r="Z95" s="39">
        <v>-0.792094</v>
      </c>
    </row>
    <row r="96" ht="13.8" customHeight="true" spans="1:26">
      <c r="A96" s="36"/>
      <c r="B96" s="37" t="s">
        <v>115</v>
      </c>
      <c r="C96" s="38">
        <v>7339821</v>
      </c>
      <c r="D96" s="38">
        <v>14591012</v>
      </c>
      <c r="E96" s="39">
        <v>-0.497</v>
      </c>
      <c r="F96" s="38">
        <v>6687937</v>
      </c>
      <c r="G96" s="39">
        <v>0.0975</v>
      </c>
      <c r="H96" s="39">
        <v>0.01</v>
      </c>
      <c r="I96" s="40">
        <v>2775.088082</v>
      </c>
      <c r="J96" s="40">
        <v>5468.997115</v>
      </c>
      <c r="K96" s="39">
        <v>-0.492578</v>
      </c>
      <c r="L96" s="40">
        <v>2569.071237</v>
      </c>
      <c r="M96" s="39">
        <v>0.080191</v>
      </c>
      <c r="N96" s="39">
        <v>0.00517583126520032</v>
      </c>
      <c r="O96" s="38">
        <v>56396823</v>
      </c>
      <c r="P96" s="38">
        <v>91304884</v>
      </c>
      <c r="Q96" s="39">
        <v>-0.3823</v>
      </c>
      <c r="R96" s="39">
        <v>0.0115</v>
      </c>
      <c r="S96" s="40">
        <v>21367.973537</v>
      </c>
      <c r="T96" s="40">
        <v>33953.264722</v>
      </c>
      <c r="U96" s="39">
        <v>-0.370665</v>
      </c>
      <c r="V96" s="39">
        <v>0.00551356058860859</v>
      </c>
      <c r="W96" s="38">
        <v>484592</v>
      </c>
      <c r="X96" s="39">
        <v>0.0118</v>
      </c>
      <c r="Y96" s="38">
        <v>487370</v>
      </c>
      <c r="Z96" s="39">
        <v>-0.0057</v>
      </c>
    </row>
    <row r="97" ht="13.8" customHeight="true" spans="1:26">
      <c r="A97" s="36"/>
      <c r="B97" s="37" t="s">
        <v>116</v>
      </c>
      <c r="C97" s="38">
        <v>3365450</v>
      </c>
      <c r="D97" s="38">
        <v>5674656</v>
      </c>
      <c r="E97" s="39">
        <v>-0.4069</v>
      </c>
      <c r="F97" s="38">
        <v>3214571</v>
      </c>
      <c r="G97" s="39">
        <v>0.0469</v>
      </c>
      <c r="H97" s="39">
        <v>0.0046</v>
      </c>
      <c r="I97" s="40">
        <v>910.861602</v>
      </c>
      <c r="J97" s="40">
        <v>1713.210305</v>
      </c>
      <c r="K97" s="39">
        <v>-0.468331</v>
      </c>
      <c r="L97" s="40">
        <v>909.851841</v>
      </c>
      <c r="M97" s="39">
        <v>0.00111</v>
      </c>
      <c r="N97" s="39">
        <v>0.00169885272776796</v>
      </c>
      <c r="O97" s="38">
        <v>24026907</v>
      </c>
      <c r="P97" s="38">
        <v>37338214</v>
      </c>
      <c r="Q97" s="39">
        <v>-0.3565</v>
      </c>
      <c r="R97" s="39">
        <v>0.0049</v>
      </c>
      <c r="S97" s="40">
        <v>6802.827437</v>
      </c>
      <c r="T97" s="40">
        <v>11180.297573</v>
      </c>
      <c r="U97" s="39">
        <v>-0.391534</v>
      </c>
      <c r="V97" s="39">
        <v>0.00175532795296668</v>
      </c>
      <c r="W97" s="38">
        <v>221507</v>
      </c>
      <c r="X97" s="39">
        <v>0.0054</v>
      </c>
      <c r="Y97" s="38">
        <v>311002</v>
      </c>
      <c r="Z97" s="39">
        <v>-0.287763</v>
      </c>
    </row>
    <row r="98" ht="13.8" customHeight="true" spans="1:26">
      <c r="A98" s="36"/>
      <c r="B98" s="37" t="s">
        <v>117</v>
      </c>
      <c r="C98" s="38">
        <v>5168358</v>
      </c>
      <c r="D98" s="38">
        <v>9109255</v>
      </c>
      <c r="E98" s="39">
        <v>-0.4326</v>
      </c>
      <c r="F98" s="38">
        <v>7020213</v>
      </c>
      <c r="G98" s="39">
        <v>-0.2638</v>
      </c>
      <c r="H98" s="39">
        <v>0.007</v>
      </c>
      <c r="I98" s="40">
        <v>2396.026862</v>
      </c>
      <c r="J98" s="40">
        <v>3722.613949</v>
      </c>
      <c r="K98" s="39">
        <v>-0.356359</v>
      </c>
      <c r="L98" s="40">
        <v>3293.716723</v>
      </c>
      <c r="M98" s="39">
        <v>-0.272546</v>
      </c>
      <c r="N98" s="39">
        <v>0.00446884220541992</v>
      </c>
      <c r="O98" s="38">
        <v>60748101</v>
      </c>
      <c r="P98" s="38">
        <v>61496645</v>
      </c>
      <c r="Q98" s="39">
        <v>-0.0122</v>
      </c>
      <c r="R98" s="39">
        <v>0.0124</v>
      </c>
      <c r="S98" s="40">
        <v>27949.195541</v>
      </c>
      <c r="T98" s="40">
        <v>25538.489959</v>
      </c>
      <c r="U98" s="39">
        <v>0.094395</v>
      </c>
      <c r="V98" s="39">
        <v>0.00721170787446639</v>
      </c>
      <c r="W98" s="38">
        <v>373384</v>
      </c>
      <c r="X98" s="39">
        <v>0.0091</v>
      </c>
      <c r="Y98" s="38">
        <v>372940</v>
      </c>
      <c r="Z98" s="39">
        <v>0.001191</v>
      </c>
    </row>
    <row r="99" ht="13.8" customHeight="true" spans="1:26">
      <c r="A99" s="36"/>
      <c r="B99" s="37" t="s">
        <v>118</v>
      </c>
      <c r="C99" s="38">
        <v>97290</v>
      </c>
      <c r="D99" s="38">
        <v>476363</v>
      </c>
      <c r="E99" s="39">
        <v>-0.7958</v>
      </c>
      <c r="F99" s="38">
        <v>131217</v>
      </c>
      <c r="G99" s="39">
        <v>-0.2586</v>
      </c>
      <c r="H99" s="39">
        <v>0.0001</v>
      </c>
      <c r="I99" s="40">
        <v>34.120992</v>
      </c>
      <c r="J99" s="40">
        <v>170.347753</v>
      </c>
      <c r="K99" s="39">
        <v>-0.799698</v>
      </c>
      <c r="L99" s="40">
        <v>45.871116</v>
      </c>
      <c r="M99" s="39">
        <v>-0.256155</v>
      </c>
      <c r="N99" s="39">
        <v>6.36392402600683e-5</v>
      </c>
      <c r="O99" s="38">
        <v>644785</v>
      </c>
      <c r="P99" s="38">
        <v>2670489</v>
      </c>
      <c r="Q99" s="39">
        <v>-0.7586</v>
      </c>
      <c r="R99" s="39">
        <v>0.0001</v>
      </c>
      <c r="S99" s="40">
        <v>226.432222</v>
      </c>
      <c r="T99" s="40">
        <v>927.649908</v>
      </c>
      <c r="U99" s="39">
        <v>-0.755908</v>
      </c>
      <c r="V99" s="39">
        <v>5.84261194936667e-5</v>
      </c>
      <c r="W99" s="38">
        <v>10306</v>
      </c>
      <c r="X99" s="39">
        <v>0.0003</v>
      </c>
      <c r="Y99" s="38">
        <v>10291</v>
      </c>
      <c r="Z99" s="39">
        <v>0.001458</v>
      </c>
    </row>
    <row r="100" ht="13.8" customHeight="true" spans="1:26">
      <c r="A100" s="36"/>
      <c r="B100" s="37" t="s">
        <v>119</v>
      </c>
      <c r="C100" s="38">
        <v>9250656</v>
      </c>
      <c r="D100" s="38">
        <v>12770093</v>
      </c>
      <c r="E100" s="39">
        <v>-0.2756</v>
      </c>
      <c r="F100" s="38">
        <v>9699376</v>
      </c>
      <c r="G100" s="39">
        <v>-0.0463</v>
      </c>
      <c r="H100" s="39">
        <v>0.0126</v>
      </c>
      <c r="I100" s="40">
        <v>4219.72038</v>
      </c>
      <c r="J100" s="40">
        <v>5318.617769</v>
      </c>
      <c r="K100" s="39">
        <v>-0.206613</v>
      </c>
      <c r="L100" s="40">
        <v>4449.730398</v>
      </c>
      <c r="M100" s="39">
        <v>-0.051691</v>
      </c>
      <c r="N100" s="39">
        <v>0.0078702225038805</v>
      </c>
      <c r="O100" s="38">
        <v>77092023</v>
      </c>
      <c r="P100" s="38">
        <v>63969544</v>
      </c>
      <c r="Q100" s="39">
        <v>0.2051</v>
      </c>
      <c r="R100" s="39">
        <v>0.0157</v>
      </c>
      <c r="S100" s="40">
        <v>35293.192684</v>
      </c>
      <c r="T100" s="40">
        <v>25646.840477</v>
      </c>
      <c r="U100" s="39">
        <v>0.376122</v>
      </c>
      <c r="V100" s="39">
        <v>0.00910667340034488</v>
      </c>
      <c r="W100" s="38">
        <v>469317</v>
      </c>
      <c r="X100" s="39">
        <v>0.0115</v>
      </c>
      <c r="Y100" s="38">
        <v>448622</v>
      </c>
      <c r="Z100" s="39">
        <v>0.04613</v>
      </c>
    </row>
    <row r="101" ht="13.8" customHeight="true" spans="1:26">
      <c r="A101" s="36"/>
      <c r="B101" s="37" t="s">
        <v>120</v>
      </c>
      <c r="C101" s="38">
        <v>2425231</v>
      </c>
      <c r="D101" s="38">
        <v>6226738</v>
      </c>
      <c r="E101" s="39">
        <v>-0.6105</v>
      </c>
      <c r="F101" s="38">
        <v>2447638</v>
      </c>
      <c r="G101" s="39">
        <v>-0.0092</v>
      </c>
      <c r="H101" s="39">
        <v>0.0033</v>
      </c>
      <c r="I101" s="40">
        <v>2350.353746</v>
      </c>
      <c r="J101" s="40">
        <v>5768.774633</v>
      </c>
      <c r="K101" s="39">
        <v>-0.592573</v>
      </c>
      <c r="L101" s="40">
        <v>2284.617273</v>
      </c>
      <c r="M101" s="39">
        <v>0.028774</v>
      </c>
      <c r="N101" s="39">
        <v>0.00438365703839576</v>
      </c>
      <c r="O101" s="38">
        <v>25721157</v>
      </c>
      <c r="P101" s="38">
        <v>28022512</v>
      </c>
      <c r="Q101" s="39">
        <v>-0.0821</v>
      </c>
      <c r="R101" s="39">
        <v>0.0052</v>
      </c>
      <c r="S101" s="40">
        <v>23597.096925</v>
      </c>
      <c r="T101" s="40">
        <v>24603.665183</v>
      </c>
      <c r="U101" s="39">
        <v>-0.040911</v>
      </c>
      <c r="V101" s="39">
        <v>0.00608873945795438</v>
      </c>
      <c r="W101" s="38">
        <v>114012</v>
      </c>
      <c r="X101" s="39">
        <v>0.0028</v>
      </c>
      <c r="Y101" s="38">
        <v>133878</v>
      </c>
      <c r="Z101" s="39">
        <v>-0.148389</v>
      </c>
    </row>
    <row r="102" ht="13.8" customHeight="true" spans="1:26">
      <c r="A102" s="36"/>
      <c r="B102" s="37" t="s">
        <v>121</v>
      </c>
      <c r="C102" s="38">
        <v>1495698</v>
      </c>
      <c r="D102" s="38">
        <v>1350893</v>
      </c>
      <c r="E102" s="39">
        <v>0.1072</v>
      </c>
      <c r="F102" s="38">
        <v>1419963</v>
      </c>
      <c r="G102" s="39">
        <v>0.0533</v>
      </c>
      <c r="H102" s="39">
        <v>0.002</v>
      </c>
      <c r="I102" s="40">
        <v>4331.792323</v>
      </c>
      <c r="J102" s="40">
        <v>3689.98516</v>
      </c>
      <c r="K102" s="39">
        <v>0.173932</v>
      </c>
      <c r="L102" s="40">
        <v>4055.098962</v>
      </c>
      <c r="M102" s="39">
        <v>0.068233</v>
      </c>
      <c r="N102" s="39">
        <v>0.00807924846968448</v>
      </c>
      <c r="O102" s="38">
        <v>11945775</v>
      </c>
      <c r="P102" s="38">
        <v>6911349</v>
      </c>
      <c r="Q102" s="39">
        <v>0.7284</v>
      </c>
      <c r="R102" s="39">
        <v>0.0024</v>
      </c>
      <c r="S102" s="40">
        <v>31894.158751</v>
      </c>
      <c r="T102" s="40">
        <v>18027.676285</v>
      </c>
      <c r="U102" s="39">
        <v>0.769177</v>
      </c>
      <c r="V102" s="39">
        <v>0.00822962347795139</v>
      </c>
      <c r="W102" s="38">
        <v>148750</v>
      </c>
      <c r="X102" s="39">
        <v>0.0036</v>
      </c>
      <c r="Y102" s="38">
        <v>162263</v>
      </c>
      <c r="Z102" s="39">
        <v>-0.083278</v>
      </c>
    </row>
    <row r="103" ht="13.8" customHeight="true" spans="1:26">
      <c r="A103" s="36"/>
      <c r="B103" s="37" t="s">
        <v>122</v>
      </c>
      <c r="C103" s="38">
        <v>136</v>
      </c>
      <c r="D103" s="38">
        <v>0</v>
      </c>
      <c r="E103" s="39"/>
      <c r="F103" s="38">
        <v>343</v>
      </c>
      <c r="G103" s="39">
        <v>-0.6035</v>
      </c>
      <c r="H103" s="39">
        <v>0</v>
      </c>
      <c r="I103" s="40">
        <v>0.125286</v>
      </c>
      <c r="J103" s="40">
        <v>0</v>
      </c>
      <c r="K103" s="39"/>
      <c r="L103" s="40">
        <v>0.330637</v>
      </c>
      <c r="M103" s="39">
        <v>-0.621077</v>
      </c>
      <c r="N103" s="39">
        <v>2.33671572480159e-7</v>
      </c>
      <c r="O103" s="38">
        <v>2445</v>
      </c>
      <c r="P103" s="38"/>
      <c r="Q103" s="39"/>
      <c r="R103" s="39">
        <v>0</v>
      </c>
      <c r="S103" s="40">
        <v>2.715924</v>
      </c>
      <c r="T103" s="40">
        <v>0</v>
      </c>
      <c r="U103" s="39"/>
      <c r="V103" s="39">
        <v>7.00787629773457e-7</v>
      </c>
      <c r="W103" s="38">
        <v>50</v>
      </c>
      <c r="X103" s="39">
        <v>0</v>
      </c>
      <c r="Y103" s="38">
        <v>74</v>
      </c>
      <c r="Z103" s="39">
        <v>-0.324324</v>
      </c>
    </row>
    <row r="104" ht="13.8" customHeight="true" spans="1:26">
      <c r="A104" s="36"/>
      <c r="B104" s="37" t="s">
        <v>123</v>
      </c>
      <c r="C104" s="38">
        <v>5265436</v>
      </c>
      <c r="D104" s="38">
        <v>5878944</v>
      </c>
      <c r="E104" s="39">
        <v>-0.1044</v>
      </c>
      <c r="F104" s="38">
        <v>9009180</v>
      </c>
      <c r="G104" s="39">
        <v>-0.4155</v>
      </c>
      <c r="H104" s="39">
        <v>0.0072</v>
      </c>
      <c r="I104" s="40">
        <v>16.574067</v>
      </c>
      <c r="J104" s="40">
        <v>33.38734</v>
      </c>
      <c r="K104" s="39">
        <v>-0.503582</v>
      </c>
      <c r="L104" s="40">
        <v>23.928023</v>
      </c>
      <c r="M104" s="39">
        <v>-0.307337</v>
      </c>
      <c r="N104" s="39">
        <v>3.09123788634126e-5</v>
      </c>
      <c r="O104" s="38">
        <v>44853801</v>
      </c>
      <c r="P104" s="38">
        <v>39086613</v>
      </c>
      <c r="Q104" s="39">
        <v>0.1475</v>
      </c>
      <c r="R104" s="39">
        <v>0.0091</v>
      </c>
      <c r="S104" s="40">
        <v>165.88382</v>
      </c>
      <c r="T104" s="40">
        <v>173.678805</v>
      </c>
      <c r="U104" s="39">
        <v>-0.044882</v>
      </c>
      <c r="V104" s="39">
        <v>4.28028652626387e-5</v>
      </c>
      <c r="W104" s="38">
        <v>797215</v>
      </c>
      <c r="X104" s="39">
        <v>0.0195</v>
      </c>
      <c r="Y104" s="38">
        <v>1409775</v>
      </c>
      <c r="Z104" s="39">
        <v>-0.434509</v>
      </c>
    </row>
    <row r="105" ht="13.8" customHeight="true" spans="1:26">
      <c r="A105" s="36"/>
      <c r="B105" s="37" t="s">
        <v>124</v>
      </c>
      <c r="C105" s="38">
        <v>1889439</v>
      </c>
      <c r="D105" s="38">
        <v>3396129</v>
      </c>
      <c r="E105" s="39">
        <v>-0.4436</v>
      </c>
      <c r="F105" s="38">
        <v>2679193</v>
      </c>
      <c r="G105" s="39">
        <v>-0.2948</v>
      </c>
      <c r="H105" s="39">
        <v>0.0026</v>
      </c>
      <c r="I105" s="40">
        <v>3.276378</v>
      </c>
      <c r="J105" s="40">
        <v>9.023701</v>
      </c>
      <c r="K105" s="39">
        <v>-0.636914</v>
      </c>
      <c r="L105" s="40">
        <v>3.839725</v>
      </c>
      <c r="M105" s="39">
        <v>-0.146715</v>
      </c>
      <c r="N105" s="39">
        <v>6.11078970754432e-6</v>
      </c>
      <c r="O105" s="38">
        <v>13178585</v>
      </c>
      <c r="P105" s="38">
        <v>23210632</v>
      </c>
      <c r="Q105" s="39">
        <v>-0.4322</v>
      </c>
      <c r="R105" s="39">
        <v>0.0027</v>
      </c>
      <c r="S105" s="40">
        <v>20.539514</v>
      </c>
      <c r="T105" s="40">
        <v>52.567972</v>
      </c>
      <c r="U105" s="39">
        <v>-0.609277</v>
      </c>
      <c r="V105" s="39">
        <v>5.29979385754489e-6</v>
      </c>
      <c r="W105" s="38">
        <v>272755</v>
      </c>
      <c r="X105" s="39">
        <v>0.0067</v>
      </c>
      <c r="Y105" s="38">
        <v>646519</v>
      </c>
      <c r="Z105" s="39">
        <v>-0.578118</v>
      </c>
    </row>
    <row r="106" ht="13.8" customHeight="true" spans="1:26">
      <c r="A106" s="36"/>
      <c r="B106" s="37" t="s">
        <v>125</v>
      </c>
      <c r="C106" s="38">
        <v>6915284</v>
      </c>
      <c r="D106" s="38">
        <v>8780133</v>
      </c>
      <c r="E106" s="39">
        <v>-0.2124</v>
      </c>
      <c r="F106" s="38">
        <v>6285557</v>
      </c>
      <c r="G106" s="39">
        <v>0.1002</v>
      </c>
      <c r="H106" s="39">
        <v>0.0094</v>
      </c>
      <c r="I106" s="40">
        <v>60.349776</v>
      </c>
      <c r="J106" s="40">
        <v>81.209958</v>
      </c>
      <c r="K106" s="39">
        <v>-0.256867</v>
      </c>
      <c r="L106" s="40">
        <v>56.366707</v>
      </c>
      <c r="M106" s="39">
        <v>0.070664</v>
      </c>
      <c r="N106" s="39">
        <v>0.000112558682189114</v>
      </c>
      <c r="O106" s="38">
        <v>50354458</v>
      </c>
      <c r="P106" s="38">
        <v>64005425</v>
      </c>
      <c r="Q106" s="39">
        <v>-0.2133</v>
      </c>
      <c r="R106" s="39">
        <v>0.0103</v>
      </c>
      <c r="S106" s="40">
        <v>545.748139</v>
      </c>
      <c r="T106" s="40">
        <v>684.094304</v>
      </c>
      <c r="U106" s="39">
        <v>-0.202233</v>
      </c>
      <c r="V106" s="39">
        <v>0.000140818942202759</v>
      </c>
      <c r="W106" s="38">
        <v>483730</v>
      </c>
      <c r="X106" s="39">
        <v>0.0118</v>
      </c>
      <c r="Y106" s="38">
        <v>596458</v>
      </c>
      <c r="Z106" s="39">
        <v>-0.188996</v>
      </c>
    </row>
    <row r="107" ht="13.8" customHeight="true" spans="1:26">
      <c r="A107" s="36"/>
      <c r="B107" s="37" t="s">
        <v>126</v>
      </c>
      <c r="C107" s="38">
        <v>652986</v>
      </c>
      <c r="D107" s="38">
        <v>2058335</v>
      </c>
      <c r="E107" s="39">
        <v>-0.6828</v>
      </c>
      <c r="F107" s="38">
        <v>525397</v>
      </c>
      <c r="G107" s="39">
        <v>0.2428</v>
      </c>
      <c r="H107" s="39">
        <v>0.0009</v>
      </c>
      <c r="I107" s="40">
        <v>2.640845</v>
      </c>
      <c r="J107" s="40">
        <v>12.932676</v>
      </c>
      <c r="K107" s="39">
        <v>-0.795801</v>
      </c>
      <c r="L107" s="40">
        <v>2.318319</v>
      </c>
      <c r="M107" s="39">
        <v>0.139121</v>
      </c>
      <c r="N107" s="39">
        <v>4.92545379233406e-6</v>
      </c>
      <c r="O107" s="38">
        <v>6275074</v>
      </c>
      <c r="P107" s="38">
        <v>9472783</v>
      </c>
      <c r="Q107" s="39">
        <v>-0.3376</v>
      </c>
      <c r="R107" s="39">
        <v>0.0013</v>
      </c>
      <c r="S107" s="40">
        <v>28.467031</v>
      </c>
      <c r="T107" s="40">
        <v>49.034565</v>
      </c>
      <c r="U107" s="39">
        <v>-0.41945</v>
      </c>
      <c r="V107" s="39">
        <v>7.34532453086961e-6</v>
      </c>
      <c r="W107" s="38">
        <v>41767</v>
      </c>
      <c r="X107" s="39">
        <v>0.001</v>
      </c>
      <c r="Y107" s="38">
        <v>48690</v>
      </c>
      <c r="Z107" s="39">
        <v>-0.142185</v>
      </c>
    </row>
    <row r="108" ht="13.8" customHeight="true" spans="1:26">
      <c r="A108" s="36"/>
      <c r="B108" s="37" t="s">
        <v>127</v>
      </c>
      <c r="C108" s="38">
        <v>249147</v>
      </c>
      <c r="D108" s="38">
        <v>669248</v>
      </c>
      <c r="E108" s="39">
        <v>-0.6277</v>
      </c>
      <c r="F108" s="38">
        <v>401008</v>
      </c>
      <c r="G108" s="39">
        <v>-0.3787</v>
      </c>
      <c r="H108" s="39">
        <v>0.0003</v>
      </c>
      <c r="I108" s="40">
        <v>0.379459</v>
      </c>
      <c r="J108" s="40">
        <v>2.753851</v>
      </c>
      <c r="K108" s="39">
        <v>-0.862208</v>
      </c>
      <c r="L108" s="40">
        <v>0.615058</v>
      </c>
      <c r="M108" s="39">
        <v>-0.383052</v>
      </c>
      <c r="N108" s="39">
        <v>7.07730961334455e-7</v>
      </c>
      <c r="O108" s="38">
        <v>1928351</v>
      </c>
      <c r="P108" s="38">
        <v>7541067</v>
      </c>
      <c r="Q108" s="39">
        <v>-0.7443</v>
      </c>
      <c r="R108" s="39">
        <v>0.0004</v>
      </c>
      <c r="S108" s="40">
        <v>5.077275</v>
      </c>
      <c r="T108" s="40">
        <v>18.122684</v>
      </c>
      <c r="U108" s="39">
        <v>-0.719839</v>
      </c>
      <c r="V108" s="39">
        <v>1.31008508078946e-6</v>
      </c>
      <c r="W108" s="38">
        <v>22842</v>
      </c>
      <c r="X108" s="39">
        <v>0.0006</v>
      </c>
      <c r="Y108" s="38">
        <v>73210</v>
      </c>
      <c r="Z108" s="39">
        <v>-0.687993</v>
      </c>
    </row>
    <row r="109" ht="13.8" customHeight="true" spans="1:26">
      <c r="A109" s="36"/>
      <c r="B109" s="37" t="s">
        <v>128</v>
      </c>
      <c r="C109" s="38">
        <v>224735</v>
      </c>
      <c r="D109" s="38">
        <v>755285</v>
      </c>
      <c r="E109" s="39">
        <v>-0.7025</v>
      </c>
      <c r="F109" s="38">
        <v>323295</v>
      </c>
      <c r="G109" s="39">
        <v>-0.3049</v>
      </c>
      <c r="H109" s="39">
        <v>0.0003</v>
      </c>
      <c r="I109" s="40">
        <v>0.357283</v>
      </c>
      <c r="J109" s="40">
        <v>3.093008</v>
      </c>
      <c r="K109" s="39">
        <v>-0.884487</v>
      </c>
      <c r="L109" s="40">
        <v>0.416854</v>
      </c>
      <c r="M109" s="39">
        <v>-0.142906</v>
      </c>
      <c r="N109" s="39">
        <v>6.66370387995694e-7</v>
      </c>
      <c r="O109" s="38">
        <v>1815379</v>
      </c>
      <c r="P109" s="38">
        <v>7272037</v>
      </c>
      <c r="Q109" s="39">
        <v>-0.7504</v>
      </c>
      <c r="R109" s="39">
        <v>0.0004</v>
      </c>
      <c r="S109" s="40">
        <v>4.167904</v>
      </c>
      <c r="T109" s="40">
        <v>19.902594</v>
      </c>
      <c r="U109" s="39">
        <v>-0.790585</v>
      </c>
      <c r="V109" s="39">
        <v>1.07544083165925e-6</v>
      </c>
      <c r="W109" s="38">
        <v>24176</v>
      </c>
      <c r="X109" s="39">
        <v>0.0006</v>
      </c>
      <c r="Y109" s="38">
        <v>56060</v>
      </c>
      <c r="Z109" s="39">
        <v>-0.568748</v>
      </c>
    </row>
    <row r="110" ht="13.8" customHeight="true" spans="1:26">
      <c r="A110" s="36"/>
      <c r="B110" s="37" t="s">
        <v>129</v>
      </c>
      <c r="C110" s="38">
        <v>1959057</v>
      </c>
      <c r="D110" s="38">
        <v>1609048</v>
      </c>
      <c r="E110" s="39">
        <v>0.2175</v>
      </c>
      <c r="F110" s="38">
        <v>2530865</v>
      </c>
      <c r="G110" s="39">
        <v>-0.2259</v>
      </c>
      <c r="H110" s="39">
        <v>0.0027</v>
      </c>
      <c r="I110" s="40">
        <v>3.187195</v>
      </c>
      <c r="J110" s="40">
        <v>6.387176</v>
      </c>
      <c r="K110" s="39">
        <v>-0.501001</v>
      </c>
      <c r="L110" s="40">
        <v>4.023368</v>
      </c>
      <c r="M110" s="39">
        <v>-0.207829</v>
      </c>
      <c r="N110" s="39">
        <v>5.94445402878933e-6</v>
      </c>
      <c r="O110" s="38">
        <v>14801232</v>
      </c>
      <c r="P110" s="38">
        <v>13046348</v>
      </c>
      <c r="Q110" s="39">
        <v>0.1345</v>
      </c>
      <c r="R110" s="39">
        <v>0.003</v>
      </c>
      <c r="S110" s="40">
        <v>37.650944</v>
      </c>
      <c r="T110" s="40">
        <v>35.866266</v>
      </c>
      <c r="U110" s="39">
        <v>0.049759</v>
      </c>
      <c r="V110" s="39">
        <v>9.71504202786719e-6</v>
      </c>
      <c r="W110" s="38">
        <v>188699</v>
      </c>
      <c r="X110" s="39">
        <v>0.0046</v>
      </c>
      <c r="Y110" s="38">
        <v>391224</v>
      </c>
      <c r="Z110" s="39">
        <v>-0.51767</v>
      </c>
    </row>
    <row r="111" ht="13.8" customHeight="true" spans="1:26">
      <c r="A111" s="36"/>
      <c r="B111" s="37" t="s">
        <v>130</v>
      </c>
      <c r="C111" s="38">
        <v>5806686</v>
      </c>
      <c r="D111" s="38">
        <v>5191620</v>
      </c>
      <c r="E111" s="39">
        <v>0.1185</v>
      </c>
      <c r="F111" s="38">
        <v>5044893</v>
      </c>
      <c r="G111" s="39">
        <v>0.151</v>
      </c>
      <c r="H111" s="39">
        <v>0.0079</v>
      </c>
      <c r="I111" s="40">
        <v>28.021058</v>
      </c>
      <c r="J111" s="40">
        <v>32.516604</v>
      </c>
      <c r="K111" s="39">
        <v>-0.138254</v>
      </c>
      <c r="L111" s="40">
        <v>24.646921</v>
      </c>
      <c r="M111" s="39">
        <v>0.136899</v>
      </c>
      <c r="N111" s="39">
        <v>5.22622215205029e-5</v>
      </c>
      <c r="O111" s="38">
        <v>26260353</v>
      </c>
      <c r="P111" s="38">
        <v>34620108</v>
      </c>
      <c r="Q111" s="39">
        <v>-0.2415</v>
      </c>
      <c r="R111" s="39">
        <v>0.0054</v>
      </c>
      <c r="S111" s="40">
        <v>143.468738</v>
      </c>
      <c r="T111" s="40">
        <v>208.834892</v>
      </c>
      <c r="U111" s="39">
        <v>-0.313004</v>
      </c>
      <c r="V111" s="39">
        <v>3.70191201409204e-5</v>
      </c>
      <c r="W111" s="38">
        <v>321665</v>
      </c>
      <c r="X111" s="39">
        <v>0.0078</v>
      </c>
      <c r="Y111" s="38">
        <v>270073</v>
      </c>
      <c r="Z111" s="39">
        <v>0.19103</v>
      </c>
    </row>
    <row r="112" ht="13.8" customHeight="true" spans="1:26">
      <c r="A112" s="36"/>
      <c r="B112" s="37" t="s">
        <v>131</v>
      </c>
      <c r="C112" s="38">
        <v>368185</v>
      </c>
      <c r="D112" s="38">
        <v>1322853</v>
      </c>
      <c r="E112" s="39">
        <v>-0.7217</v>
      </c>
      <c r="F112" s="38">
        <v>451762</v>
      </c>
      <c r="G112" s="39">
        <v>-0.185</v>
      </c>
      <c r="H112" s="39">
        <v>0.0005</v>
      </c>
      <c r="I112" s="40">
        <v>0.847205</v>
      </c>
      <c r="J112" s="40">
        <v>4.246746</v>
      </c>
      <c r="K112" s="39">
        <v>-0.800505</v>
      </c>
      <c r="L112" s="40">
        <v>1.056882</v>
      </c>
      <c r="M112" s="39">
        <v>-0.198392</v>
      </c>
      <c r="N112" s="39">
        <v>1.58012646714759e-6</v>
      </c>
      <c r="O112" s="38">
        <v>3298777</v>
      </c>
      <c r="P112" s="38">
        <v>7990009</v>
      </c>
      <c r="Q112" s="39">
        <v>-0.5871</v>
      </c>
      <c r="R112" s="39">
        <v>0.0007</v>
      </c>
      <c r="S112" s="40">
        <v>7.185393</v>
      </c>
      <c r="T112" s="40">
        <v>19.921875</v>
      </c>
      <c r="U112" s="39">
        <v>-0.639321</v>
      </c>
      <c r="V112" s="39">
        <v>1.85404102966828e-6</v>
      </c>
      <c r="W112" s="38">
        <v>30899</v>
      </c>
      <c r="X112" s="39">
        <v>0.0008</v>
      </c>
      <c r="Y112" s="38">
        <v>61364</v>
      </c>
      <c r="Z112" s="39">
        <v>-0.496464</v>
      </c>
    </row>
    <row r="113" ht="13.8" customHeight="true" spans="1:26">
      <c r="A113" s="36"/>
      <c r="B113" s="37" t="s">
        <v>132</v>
      </c>
      <c r="C113" s="38">
        <v>917151</v>
      </c>
      <c r="D113" s="38">
        <v>2260850</v>
      </c>
      <c r="E113" s="39">
        <v>-0.5943</v>
      </c>
      <c r="F113" s="38">
        <v>556858</v>
      </c>
      <c r="G113" s="39">
        <v>0.647</v>
      </c>
      <c r="H113" s="39">
        <v>0.0012</v>
      </c>
      <c r="I113" s="40">
        <v>2.244348</v>
      </c>
      <c r="J113" s="40">
        <v>8.404977</v>
      </c>
      <c r="K113" s="39">
        <v>-0.732974</v>
      </c>
      <c r="L113" s="40">
        <v>1.725698</v>
      </c>
      <c r="M113" s="39">
        <v>0.300545</v>
      </c>
      <c r="N113" s="39">
        <v>4.18594516827658e-6</v>
      </c>
      <c r="O113" s="38">
        <v>4302243</v>
      </c>
      <c r="P113" s="38">
        <v>12164693</v>
      </c>
      <c r="Q113" s="39">
        <v>-0.6463</v>
      </c>
      <c r="R113" s="39">
        <v>0.0009</v>
      </c>
      <c r="S113" s="40">
        <v>12.691481</v>
      </c>
      <c r="T113" s="40">
        <v>30.228686</v>
      </c>
      <c r="U113" s="39">
        <v>-0.580151</v>
      </c>
      <c r="V113" s="39">
        <v>3.27477237518607e-6</v>
      </c>
      <c r="W113" s="38">
        <v>69743</v>
      </c>
      <c r="X113" s="39">
        <v>0.0017</v>
      </c>
      <c r="Y113" s="38">
        <v>53332</v>
      </c>
      <c r="Z113" s="39">
        <v>0.307714</v>
      </c>
    </row>
    <row r="114" ht="13.8" customHeight="true" spans="1:26">
      <c r="A114" s="36"/>
      <c r="B114" s="37" t="s">
        <v>133</v>
      </c>
      <c r="C114" s="38">
        <v>1372863</v>
      </c>
      <c r="D114" s="38">
        <v>1423834</v>
      </c>
      <c r="E114" s="39">
        <v>-0.0358</v>
      </c>
      <c r="F114" s="38">
        <v>1586723</v>
      </c>
      <c r="G114" s="39">
        <v>-0.1348</v>
      </c>
      <c r="H114" s="39">
        <v>0.0019</v>
      </c>
      <c r="I114" s="40">
        <v>10.35846</v>
      </c>
      <c r="J114" s="40">
        <v>17.430673</v>
      </c>
      <c r="K114" s="39">
        <v>-0.405734</v>
      </c>
      <c r="L114" s="40">
        <v>7.006738</v>
      </c>
      <c r="M114" s="39">
        <v>0.478357</v>
      </c>
      <c r="N114" s="39">
        <v>1.93196178078383e-5</v>
      </c>
      <c r="O114" s="38">
        <v>8401321</v>
      </c>
      <c r="P114" s="38">
        <v>10756624</v>
      </c>
      <c r="Q114" s="39">
        <v>-0.219</v>
      </c>
      <c r="R114" s="39">
        <v>0.0017</v>
      </c>
      <c r="S114" s="40">
        <v>54.239467</v>
      </c>
      <c r="T114" s="40">
        <v>79.05165</v>
      </c>
      <c r="U114" s="39">
        <v>-0.313873</v>
      </c>
      <c r="V114" s="39">
        <v>1.39953649362448e-5</v>
      </c>
      <c r="W114" s="38">
        <v>165665</v>
      </c>
      <c r="X114" s="39">
        <v>0.004</v>
      </c>
      <c r="Y114" s="38">
        <v>131935</v>
      </c>
      <c r="Z114" s="39">
        <v>0.255656</v>
      </c>
    </row>
    <row r="115" ht="13.8" customHeight="true" spans="1:26">
      <c r="A115" s="36"/>
      <c r="B115" s="37" t="s">
        <v>134</v>
      </c>
      <c r="C115" s="38">
        <v>3608311</v>
      </c>
      <c r="D115" s="38">
        <v>3785731</v>
      </c>
      <c r="E115" s="39">
        <v>-0.0469</v>
      </c>
      <c r="F115" s="38">
        <v>3415034</v>
      </c>
      <c r="G115" s="39">
        <v>0.0566</v>
      </c>
      <c r="H115" s="39">
        <v>0.0049</v>
      </c>
      <c r="I115" s="40">
        <v>7.599916</v>
      </c>
      <c r="J115" s="40">
        <v>11.086439</v>
      </c>
      <c r="K115" s="39">
        <v>-0.314485</v>
      </c>
      <c r="L115" s="40">
        <v>7.306292</v>
      </c>
      <c r="M115" s="39">
        <v>0.040188</v>
      </c>
      <c r="N115" s="39">
        <v>1.41746429963214e-5</v>
      </c>
      <c r="O115" s="38">
        <v>20033497</v>
      </c>
      <c r="P115" s="38">
        <v>11457577</v>
      </c>
      <c r="Q115" s="39">
        <v>0.7485</v>
      </c>
      <c r="R115" s="39">
        <v>0.0041</v>
      </c>
      <c r="S115" s="40">
        <v>42.62346</v>
      </c>
      <c r="T115" s="40">
        <v>27.472561</v>
      </c>
      <c r="U115" s="39">
        <v>0.551492</v>
      </c>
      <c r="V115" s="39">
        <v>1.09980962302862e-5</v>
      </c>
      <c r="W115" s="38">
        <v>167104</v>
      </c>
      <c r="X115" s="39">
        <v>0.0041</v>
      </c>
      <c r="Y115" s="38">
        <v>151694</v>
      </c>
      <c r="Z115" s="39">
        <v>0.101586</v>
      </c>
    </row>
    <row r="116" ht="13.8" customHeight="true" spans="1:26">
      <c r="A116" s="36"/>
      <c r="B116" s="37" t="s">
        <v>135</v>
      </c>
      <c r="C116" s="38">
        <v>1202364</v>
      </c>
      <c r="D116" s="38">
        <v>1106559</v>
      </c>
      <c r="E116" s="39">
        <v>0.0866</v>
      </c>
      <c r="F116" s="38">
        <v>2188267</v>
      </c>
      <c r="G116" s="39">
        <v>-0.4505</v>
      </c>
      <c r="H116" s="39">
        <v>0.0016</v>
      </c>
      <c r="I116" s="40">
        <v>2.967271</v>
      </c>
      <c r="J116" s="40">
        <v>4.8466</v>
      </c>
      <c r="K116" s="39">
        <v>-0.387762</v>
      </c>
      <c r="L116" s="40">
        <v>6.364499</v>
      </c>
      <c r="M116" s="39">
        <v>-0.533778</v>
      </c>
      <c r="N116" s="39">
        <v>5.53427262858399e-6</v>
      </c>
      <c r="O116" s="38">
        <v>7189861</v>
      </c>
      <c r="P116" s="38">
        <v>5691076</v>
      </c>
      <c r="Q116" s="39">
        <v>0.2634</v>
      </c>
      <c r="R116" s="39">
        <v>0.0015</v>
      </c>
      <c r="S116" s="40">
        <v>27.150615</v>
      </c>
      <c r="T116" s="40">
        <v>17.964881</v>
      </c>
      <c r="U116" s="39">
        <v>0.511316</v>
      </c>
      <c r="V116" s="39">
        <v>7.005650796098e-6</v>
      </c>
      <c r="W116" s="38">
        <v>81525</v>
      </c>
      <c r="X116" s="39">
        <v>0.002</v>
      </c>
      <c r="Y116" s="38">
        <v>190175</v>
      </c>
      <c r="Z116" s="39">
        <v>-0.571316</v>
      </c>
    </row>
    <row r="117" ht="13.8" customHeight="true" spans="1:26">
      <c r="A117" s="36"/>
      <c r="B117" s="37" t="s">
        <v>166</v>
      </c>
      <c r="C117" s="38">
        <v>37913</v>
      </c>
      <c r="D117" s="38"/>
      <c r="E117" s="39"/>
      <c r="F117" s="38"/>
      <c r="G117" s="39"/>
      <c r="H117" s="39">
        <v>0.0001</v>
      </c>
      <c r="I117" s="40">
        <v>0.211358</v>
      </c>
      <c r="J117" s="40"/>
      <c r="K117" s="39"/>
      <c r="L117" s="40"/>
      <c r="M117" s="39"/>
      <c r="N117" s="39">
        <v>3.94204908898531e-7</v>
      </c>
      <c r="O117" s="38">
        <v>37913</v>
      </c>
      <c r="P117" s="38"/>
      <c r="Q117" s="39"/>
      <c r="R117" s="39">
        <v>0</v>
      </c>
      <c r="S117" s="40">
        <v>0.211358</v>
      </c>
      <c r="T117" s="40"/>
      <c r="U117" s="39"/>
      <c r="V117" s="39">
        <v>5.45365304234059e-8</v>
      </c>
      <c r="W117" s="38">
        <v>12871</v>
      </c>
      <c r="X117" s="39">
        <v>0.0003</v>
      </c>
      <c r="Y117" s="38"/>
      <c r="Z117" s="39"/>
    </row>
    <row r="118" ht="13.8" customHeight="true" spans="1:26">
      <c r="A118" s="36"/>
      <c r="B118" s="37" t="s">
        <v>167</v>
      </c>
      <c r="C118" s="38">
        <v>24852</v>
      </c>
      <c r="D118" s="38"/>
      <c r="E118" s="39"/>
      <c r="F118" s="38"/>
      <c r="G118" s="39"/>
      <c r="H118" s="39">
        <v>0</v>
      </c>
      <c r="I118" s="40">
        <v>0.072444</v>
      </c>
      <c r="J118" s="40"/>
      <c r="K118" s="39"/>
      <c r="L118" s="40"/>
      <c r="M118" s="39"/>
      <c r="N118" s="39">
        <v>1.35115682492478e-7</v>
      </c>
      <c r="O118" s="38">
        <v>24852</v>
      </c>
      <c r="P118" s="38"/>
      <c r="Q118" s="39"/>
      <c r="R118" s="39">
        <v>0</v>
      </c>
      <c r="S118" s="40">
        <v>0.072444</v>
      </c>
      <c r="T118" s="40"/>
      <c r="U118" s="39"/>
      <c r="V118" s="39">
        <v>1.86926655721251e-8</v>
      </c>
      <c r="W118" s="38">
        <v>11515</v>
      </c>
      <c r="X118" s="39">
        <v>0.0003</v>
      </c>
      <c r="Y118" s="38"/>
      <c r="Z118" s="39"/>
    </row>
    <row r="119" ht="13.8" customHeight="true" spans="1:26">
      <c r="A119" s="36"/>
      <c r="B119" s="37" t="s">
        <v>168</v>
      </c>
      <c r="C119" s="38">
        <v>16605</v>
      </c>
      <c r="D119" s="38"/>
      <c r="E119" s="39"/>
      <c r="F119" s="38"/>
      <c r="G119" s="39"/>
      <c r="H119" s="39">
        <v>0</v>
      </c>
      <c r="I119" s="40">
        <v>0.914184</v>
      </c>
      <c r="J119" s="40"/>
      <c r="K119" s="39"/>
      <c r="L119" s="40"/>
      <c r="M119" s="39"/>
      <c r="N119" s="39">
        <v>1.70504934961769e-6</v>
      </c>
      <c r="O119" s="38">
        <v>16605</v>
      </c>
      <c r="P119" s="38"/>
      <c r="Q119" s="39"/>
      <c r="R119" s="39">
        <v>0</v>
      </c>
      <c r="S119" s="40">
        <v>0.914184</v>
      </c>
      <c r="T119" s="40"/>
      <c r="U119" s="39"/>
      <c r="V119" s="39">
        <v>2.3588614355071e-7</v>
      </c>
      <c r="W119" s="38">
        <v>5602</v>
      </c>
      <c r="X119" s="39">
        <v>0.0001</v>
      </c>
      <c r="Y119" s="38"/>
      <c r="Z119" s="39"/>
    </row>
    <row r="120" ht="13.8" customHeight="true" spans="1:26">
      <c r="A120" s="7"/>
      <c r="B120" s="8" t="s">
        <v>51</v>
      </c>
      <c r="C120" s="9">
        <v>206749505</v>
      </c>
      <c r="D120" s="9">
        <v>279812492</v>
      </c>
      <c r="E120" s="15">
        <v>-0.2611</v>
      </c>
      <c r="F120" s="9">
        <v>205404677</v>
      </c>
      <c r="G120" s="15">
        <v>0.0065</v>
      </c>
      <c r="H120" s="15">
        <v>0.2809</v>
      </c>
      <c r="I120" s="18">
        <v>85820.481592</v>
      </c>
      <c r="J120" s="18">
        <v>128868.251771</v>
      </c>
      <c r="K120" s="15">
        <v>-0.334045</v>
      </c>
      <c r="L120" s="18">
        <v>86035.508356</v>
      </c>
      <c r="M120" s="15">
        <v>-0.002499</v>
      </c>
      <c r="N120" s="15">
        <v>0.160064228122912</v>
      </c>
      <c r="O120" s="9">
        <v>1480383352</v>
      </c>
      <c r="P120" s="9">
        <v>1660035815</v>
      </c>
      <c r="Q120" s="15">
        <v>-0.1082</v>
      </c>
      <c r="R120" s="15">
        <v>0.3017</v>
      </c>
      <c r="S120" s="18">
        <v>646321.251584</v>
      </c>
      <c r="T120" s="18">
        <v>746669.299557</v>
      </c>
      <c r="U120" s="15">
        <v>-0.134394</v>
      </c>
      <c r="V120" s="15">
        <v>0.16676973949557</v>
      </c>
      <c r="W120" s="9">
        <v>14044136</v>
      </c>
      <c r="X120" s="15">
        <v>0.3427</v>
      </c>
      <c r="Y120" s="9">
        <v>16003411</v>
      </c>
      <c r="Z120" s="15">
        <v>-0.12243</v>
      </c>
    </row>
    <row r="121" ht="13.8" customHeight="true" spans="1:26">
      <c r="A121" s="36" t="s">
        <v>136</v>
      </c>
      <c r="B121" s="37" t="s">
        <v>137</v>
      </c>
      <c r="C121" s="38">
        <v>1826017</v>
      </c>
      <c r="D121" s="38">
        <v>2573285</v>
      </c>
      <c r="E121" s="39">
        <v>-0.2904</v>
      </c>
      <c r="F121" s="38">
        <v>1963325</v>
      </c>
      <c r="G121" s="39">
        <v>-0.0699</v>
      </c>
      <c r="H121" s="39">
        <v>0.0025</v>
      </c>
      <c r="I121" s="40">
        <v>18245.890969</v>
      </c>
      <c r="J121" s="40">
        <v>29856.585068</v>
      </c>
      <c r="K121" s="39">
        <v>-0.388882</v>
      </c>
      <c r="L121" s="40">
        <v>20205.219944</v>
      </c>
      <c r="M121" s="39">
        <v>-0.096971</v>
      </c>
      <c r="N121" s="39">
        <v>0.0340305064734109</v>
      </c>
      <c r="O121" s="38">
        <v>16151190</v>
      </c>
      <c r="P121" s="38">
        <v>14929448</v>
      </c>
      <c r="Q121" s="39">
        <v>0.0818</v>
      </c>
      <c r="R121" s="39">
        <v>0.0033</v>
      </c>
      <c r="S121" s="40">
        <v>166406.264309</v>
      </c>
      <c r="T121" s="40">
        <v>177755.163241</v>
      </c>
      <c r="U121" s="39">
        <v>-0.063846</v>
      </c>
      <c r="V121" s="39">
        <v>0.0429376711368063</v>
      </c>
      <c r="W121" s="38">
        <v>241658</v>
      </c>
      <c r="X121" s="39">
        <v>0.0059</v>
      </c>
      <c r="Y121" s="38">
        <v>241840</v>
      </c>
      <c r="Z121" s="39">
        <v>-0.0008</v>
      </c>
    </row>
    <row r="122" ht="13.8" customHeight="true" spans="1:26">
      <c r="A122" s="36"/>
      <c r="B122" s="37" t="s">
        <v>138</v>
      </c>
      <c r="C122" s="38">
        <v>1554818</v>
      </c>
      <c r="D122" s="38">
        <v>1455453</v>
      </c>
      <c r="E122" s="39">
        <v>0.0683</v>
      </c>
      <c r="F122" s="38">
        <v>999376</v>
      </c>
      <c r="G122" s="39">
        <v>0.5558</v>
      </c>
      <c r="H122" s="39">
        <v>0.0021</v>
      </c>
      <c r="I122" s="40">
        <v>16239.065331</v>
      </c>
      <c r="J122" s="40">
        <v>14900.865112</v>
      </c>
      <c r="K122" s="39">
        <v>0.089807</v>
      </c>
      <c r="L122" s="40">
        <v>10403.175323</v>
      </c>
      <c r="M122" s="39">
        <v>0.560972</v>
      </c>
      <c r="N122" s="39">
        <v>0.0302875655021535</v>
      </c>
      <c r="O122" s="38">
        <v>9483458</v>
      </c>
      <c r="P122" s="38">
        <v>9029781</v>
      </c>
      <c r="Q122" s="39">
        <v>0.0502</v>
      </c>
      <c r="R122" s="39">
        <v>0.0019</v>
      </c>
      <c r="S122" s="40">
        <v>98087.881104</v>
      </c>
      <c r="T122" s="40">
        <v>91682.024744</v>
      </c>
      <c r="U122" s="39">
        <v>0.06987</v>
      </c>
      <c r="V122" s="39">
        <v>0.0253095350637105</v>
      </c>
      <c r="W122" s="38">
        <v>118012</v>
      </c>
      <c r="X122" s="39">
        <v>0.0029</v>
      </c>
      <c r="Y122" s="38">
        <v>146156</v>
      </c>
      <c r="Z122" s="39">
        <v>-0.1926</v>
      </c>
    </row>
    <row r="123" ht="13.8" customHeight="true" spans="1:26">
      <c r="A123" s="36"/>
      <c r="B123" s="37" t="s">
        <v>139</v>
      </c>
      <c r="C123" s="38">
        <v>1969374</v>
      </c>
      <c r="D123" s="38">
        <v>2122985</v>
      </c>
      <c r="E123" s="39">
        <v>-0.0724</v>
      </c>
      <c r="F123" s="38">
        <v>1156609</v>
      </c>
      <c r="G123" s="39">
        <v>0.7027</v>
      </c>
      <c r="H123" s="39">
        <v>0.0027</v>
      </c>
      <c r="I123" s="40">
        <v>20841.290714</v>
      </c>
      <c r="J123" s="40">
        <v>21744.108128</v>
      </c>
      <c r="K123" s="39">
        <v>-0.04152</v>
      </c>
      <c r="L123" s="40">
        <v>12194.937076</v>
      </c>
      <c r="M123" s="39">
        <v>0.709012</v>
      </c>
      <c r="N123" s="39">
        <v>0.0388712000834611</v>
      </c>
      <c r="O123" s="38">
        <v>11922773</v>
      </c>
      <c r="P123" s="38">
        <v>12580663</v>
      </c>
      <c r="Q123" s="39">
        <v>-0.0523</v>
      </c>
      <c r="R123" s="39">
        <v>0.0024</v>
      </c>
      <c r="S123" s="40">
        <v>124475.160637</v>
      </c>
      <c r="T123" s="40">
        <v>127262.001494</v>
      </c>
      <c r="U123" s="39">
        <v>-0.021898</v>
      </c>
      <c r="V123" s="39">
        <v>0.0321182230388161</v>
      </c>
      <c r="W123" s="38">
        <v>205395</v>
      </c>
      <c r="X123" s="39">
        <v>0.005</v>
      </c>
      <c r="Y123" s="38">
        <v>228800</v>
      </c>
      <c r="Z123" s="39">
        <v>-0.1023</v>
      </c>
    </row>
    <row r="124" ht="13.8" customHeight="true" spans="1:26">
      <c r="A124" s="36"/>
      <c r="B124" s="37" t="s">
        <v>140</v>
      </c>
      <c r="C124" s="38">
        <v>937679</v>
      </c>
      <c r="D124" s="38">
        <v>1677170</v>
      </c>
      <c r="E124" s="39">
        <v>-0.4409</v>
      </c>
      <c r="F124" s="38">
        <v>1108200</v>
      </c>
      <c r="G124" s="39">
        <v>-0.1539</v>
      </c>
      <c r="H124" s="39">
        <v>0.0013</v>
      </c>
      <c r="I124" s="40">
        <v>6561.870194</v>
      </c>
      <c r="J124" s="40">
        <v>12930.537248</v>
      </c>
      <c r="K124" s="39">
        <v>-0.492529</v>
      </c>
      <c r="L124" s="40">
        <v>7915.888461</v>
      </c>
      <c r="M124" s="39">
        <v>-0.171051</v>
      </c>
      <c r="N124" s="39">
        <v>0.0122385783458859</v>
      </c>
      <c r="O124" s="38">
        <v>9304553</v>
      </c>
      <c r="P124" s="38">
        <v>10362474</v>
      </c>
      <c r="Q124" s="39">
        <v>-0.1021</v>
      </c>
      <c r="R124" s="39">
        <v>0.0019</v>
      </c>
      <c r="S124" s="40">
        <v>66092.252428</v>
      </c>
      <c r="T124" s="40">
        <v>82006.394447</v>
      </c>
      <c r="U124" s="39">
        <v>-0.19406</v>
      </c>
      <c r="V124" s="39">
        <v>0.0170537293846982</v>
      </c>
      <c r="W124" s="38">
        <v>99943</v>
      </c>
      <c r="X124" s="39">
        <v>0.0024</v>
      </c>
      <c r="Y124" s="38">
        <v>100941</v>
      </c>
      <c r="Z124" s="39">
        <v>-0.0099</v>
      </c>
    </row>
    <row r="125" ht="13.8" customHeight="true" spans="1:26">
      <c r="A125" s="36"/>
      <c r="B125" s="37" t="s">
        <v>141</v>
      </c>
      <c r="C125" s="38">
        <v>1810401</v>
      </c>
      <c r="D125" s="38">
        <v>1679201</v>
      </c>
      <c r="E125" s="39">
        <v>0.0781</v>
      </c>
      <c r="F125" s="38">
        <v>1887626</v>
      </c>
      <c r="G125" s="39">
        <v>-0.0409</v>
      </c>
      <c r="H125" s="39">
        <v>0.0025</v>
      </c>
      <c r="I125" s="40">
        <v>16808.713796</v>
      </c>
      <c r="J125" s="40">
        <v>19671.053187</v>
      </c>
      <c r="K125" s="39">
        <v>-0.14551</v>
      </c>
      <c r="L125" s="40">
        <v>18069.082193</v>
      </c>
      <c r="M125" s="39">
        <v>-0.069753</v>
      </c>
      <c r="N125" s="39">
        <v>0.0313500198272773</v>
      </c>
      <c r="O125" s="38">
        <v>15900850</v>
      </c>
      <c r="P125" s="38">
        <v>11139260</v>
      </c>
      <c r="Q125" s="39">
        <v>0.4275</v>
      </c>
      <c r="R125" s="39">
        <v>0.0032</v>
      </c>
      <c r="S125" s="40">
        <v>160406.512561</v>
      </c>
      <c r="T125" s="40">
        <v>136096.741887</v>
      </c>
      <c r="U125" s="39">
        <v>0.178621</v>
      </c>
      <c r="V125" s="39">
        <v>0.0413895601415391</v>
      </c>
      <c r="W125" s="38">
        <v>250816</v>
      </c>
      <c r="X125" s="39">
        <v>0.0061</v>
      </c>
      <c r="Y125" s="38">
        <v>256684</v>
      </c>
      <c r="Z125" s="39">
        <v>-0.0229</v>
      </c>
    </row>
    <row r="126" ht="13.8" customHeight="true" spans="1:26">
      <c r="A126" s="36"/>
      <c r="B126" s="37" t="s">
        <v>142</v>
      </c>
      <c r="C126" s="38">
        <v>944039</v>
      </c>
      <c r="D126" s="38">
        <v>847063</v>
      </c>
      <c r="E126" s="39">
        <v>0.1145</v>
      </c>
      <c r="F126" s="38">
        <v>552359</v>
      </c>
      <c r="G126" s="39">
        <v>0.7091</v>
      </c>
      <c r="H126" s="39">
        <v>0.0013</v>
      </c>
      <c r="I126" s="40">
        <v>19284.80489</v>
      </c>
      <c r="J126" s="40">
        <v>17176.098256</v>
      </c>
      <c r="K126" s="39">
        <v>0.12277</v>
      </c>
      <c r="L126" s="40">
        <v>11271.003324</v>
      </c>
      <c r="M126" s="39">
        <v>0.71101</v>
      </c>
      <c r="N126" s="39">
        <v>0.0359681902496636</v>
      </c>
      <c r="O126" s="38">
        <v>5500768</v>
      </c>
      <c r="P126" s="38">
        <v>5889059</v>
      </c>
      <c r="Q126" s="39">
        <v>-0.0659</v>
      </c>
      <c r="R126" s="39">
        <v>0.0011</v>
      </c>
      <c r="S126" s="40">
        <v>111885.000036</v>
      </c>
      <c r="T126" s="40">
        <v>119020.58191</v>
      </c>
      <c r="U126" s="39">
        <v>-0.059953</v>
      </c>
      <c r="V126" s="39">
        <v>0.0288695942826204</v>
      </c>
      <c r="W126" s="38">
        <v>54182</v>
      </c>
      <c r="X126" s="39">
        <v>0.0013</v>
      </c>
      <c r="Y126" s="38">
        <v>66816</v>
      </c>
      <c r="Z126" s="39">
        <v>-0.1891</v>
      </c>
    </row>
    <row r="127" ht="13.8" customHeight="true" spans="1:26">
      <c r="A127" s="36"/>
      <c r="B127" s="37" t="s">
        <v>143</v>
      </c>
      <c r="C127" s="38">
        <v>3302620</v>
      </c>
      <c r="D127" s="38">
        <v>1579023</v>
      </c>
      <c r="E127" s="39">
        <v>1.0916</v>
      </c>
      <c r="F127" s="38">
        <v>3600673</v>
      </c>
      <c r="G127" s="39">
        <v>-0.0828</v>
      </c>
      <c r="H127" s="39">
        <v>0.0045</v>
      </c>
      <c r="I127" s="40">
        <v>30425.692754</v>
      </c>
      <c r="J127" s="40">
        <v>19617.112331</v>
      </c>
      <c r="K127" s="39">
        <v>0.550977</v>
      </c>
      <c r="L127" s="40">
        <v>33901.514842</v>
      </c>
      <c r="M127" s="39">
        <v>-0.102527</v>
      </c>
      <c r="N127" s="39">
        <v>0.0567471183502175</v>
      </c>
      <c r="O127" s="38">
        <v>26221259</v>
      </c>
      <c r="P127" s="38">
        <v>8887816</v>
      </c>
      <c r="Q127" s="39">
        <v>1.9502</v>
      </c>
      <c r="R127" s="39">
        <v>0.0053</v>
      </c>
      <c r="S127" s="40">
        <v>264088.219116</v>
      </c>
      <c r="T127" s="40">
        <v>117136.918127</v>
      </c>
      <c r="U127" s="39">
        <v>1.254526</v>
      </c>
      <c r="V127" s="39">
        <v>0.0681424653728878</v>
      </c>
      <c r="W127" s="38">
        <v>298351</v>
      </c>
      <c r="X127" s="39">
        <v>0.0073</v>
      </c>
      <c r="Y127" s="38">
        <v>292918</v>
      </c>
      <c r="Z127" s="39">
        <v>0.0185</v>
      </c>
    </row>
    <row r="128" ht="13.8" customHeight="true" spans="1:26">
      <c r="A128" s="36"/>
      <c r="B128" s="37" t="s">
        <v>144</v>
      </c>
      <c r="C128" s="38">
        <v>1507716</v>
      </c>
      <c r="D128" s="38">
        <v>452422</v>
      </c>
      <c r="E128" s="39">
        <v>2.3325</v>
      </c>
      <c r="F128" s="38">
        <v>1002101</v>
      </c>
      <c r="G128" s="39">
        <v>0.5046</v>
      </c>
      <c r="H128" s="39">
        <v>0.002</v>
      </c>
      <c r="I128" s="40">
        <v>16791.837572</v>
      </c>
      <c r="J128" s="40">
        <v>4538.882988</v>
      </c>
      <c r="K128" s="39">
        <v>2.699553</v>
      </c>
      <c r="L128" s="40">
        <v>10949.931225</v>
      </c>
      <c r="M128" s="39">
        <v>0.533511</v>
      </c>
      <c r="N128" s="39">
        <v>0.0313185438938162</v>
      </c>
      <c r="O128" s="38">
        <v>7423275</v>
      </c>
      <c r="P128" s="38">
        <v>1151365</v>
      </c>
      <c r="Q128" s="39">
        <v>5.4474</v>
      </c>
      <c r="R128" s="39">
        <v>0.0015</v>
      </c>
      <c r="S128" s="40">
        <v>79850.06951</v>
      </c>
      <c r="T128" s="40">
        <v>11374.072383</v>
      </c>
      <c r="U128" s="39">
        <v>6.020359</v>
      </c>
      <c r="V128" s="39">
        <v>0.0206036475796667</v>
      </c>
      <c r="W128" s="38">
        <v>86976</v>
      </c>
      <c r="X128" s="39">
        <v>0.0021</v>
      </c>
      <c r="Y128" s="38">
        <v>99685</v>
      </c>
      <c r="Z128" s="39">
        <v>-0.1275</v>
      </c>
    </row>
    <row r="129" ht="13.8" customHeight="true" spans="1:26">
      <c r="A129" s="36"/>
      <c r="B129" s="37" t="s">
        <v>145</v>
      </c>
      <c r="C129" s="38">
        <v>1549496</v>
      </c>
      <c r="D129" s="38">
        <v>3177949</v>
      </c>
      <c r="E129" s="39">
        <v>-0.5124</v>
      </c>
      <c r="F129" s="38">
        <v>1802517</v>
      </c>
      <c r="G129" s="39">
        <v>-0.1404</v>
      </c>
      <c r="H129" s="39">
        <v>0.0021</v>
      </c>
      <c r="I129" s="40">
        <v>60.830915</v>
      </c>
      <c r="J129" s="40">
        <v>157.330144</v>
      </c>
      <c r="K129" s="39">
        <v>-0.613355</v>
      </c>
      <c r="L129" s="40">
        <v>73.303892</v>
      </c>
      <c r="M129" s="39">
        <v>-0.170154</v>
      </c>
      <c r="N129" s="39">
        <v>0.000113456057049127</v>
      </c>
      <c r="O129" s="38">
        <v>14814662</v>
      </c>
      <c r="P129" s="38">
        <v>16277175</v>
      </c>
      <c r="Q129" s="39">
        <v>-0.0899</v>
      </c>
      <c r="R129" s="39">
        <v>0.003</v>
      </c>
      <c r="S129" s="40">
        <v>659.11222</v>
      </c>
      <c r="T129" s="40">
        <v>791.885866</v>
      </c>
      <c r="U129" s="39">
        <v>-0.167668</v>
      </c>
      <c r="V129" s="39">
        <v>0.000170070182526654</v>
      </c>
      <c r="W129" s="38">
        <v>171662</v>
      </c>
      <c r="X129" s="39">
        <v>0.0042</v>
      </c>
      <c r="Y129" s="38">
        <v>173119</v>
      </c>
      <c r="Z129" s="39">
        <v>-0.0084</v>
      </c>
    </row>
    <row r="130" ht="13.8" customHeight="true" spans="1:26">
      <c r="A130" s="36"/>
      <c r="B130" s="37" t="s">
        <v>146</v>
      </c>
      <c r="C130" s="38">
        <v>3389707</v>
      </c>
      <c r="D130" s="38">
        <v>2142299</v>
      </c>
      <c r="E130" s="39">
        <v>0.5823</v>
      </c>
      <c r="F130" s="38">
        <v>3936838</v>
      </c>
      <c r="G130" s="39">
        <v>-0.139</v>
      </c>
      <c r="H130" s="39">
        <v>0.0046</v>
      </c>
      <c r="I130" s="40">
        <v>214.233853</v>
      </c>
      <c r="J130" s="40">
        <v>151.238327</v>
      </c>
      <c r="K130" s="39">
        <v>0.416531</v>
      </c>
      <c r="L130" s="40">
        <v>268.492079</v>
      </c>
      <c r="M130" s="39">
        <v>-0.202085</v>
      </c>
      <c r="N130" s="39">
        <v>0.000399568677338196</v>
      </c>
      <c r="O130" s="38">
        <v>26697280</v>
      </c>
      <c r="P130" s="38">
        <v>10681080</v>
      </c>
      <c r="Q130" s="39">
        <v>1.4995</v>
      </c>
      <c r="R130" s="39">
        <v>0.0054</v>
      </c>
      <c r="S130" s="40">
        <v>2192.704169</v>
      </c>
      <c r="T130" s="40">
        <v>737.025218</v>
      </c>
      <c r="U130" s="39">
        <v>1.975073</v>
      </c>
      <c r="V130" s="39">
        <v>0.000565781648303814</v>
      </c>
      <c r="W130" s="38">
        <v>219310</v>
      </c>
      <c r="X130" s="39">
        <v>0.0054</v>
      </c>
      <c r="Y130" s="38">
        <v>192941</v>
      </c>
      <c r="Z130" s="39">
        <v>0.1367</v>
      </c>
    </row>
    <row r="131" ht="13.8" customHeight="true" spans="1:26">
      <c r="A131" s="36"/>
      <c r="B131" s="37" t="s">
        <v>147</v>
      </c>
      <c r="C131" s="38">
        <v>559800</v>
      </c>
      <c r="D131" s="38">
        <v>1570304</v>
      </c>
      <c r="E131" s="39">
        <v>-0.6435</v>
      </c>
      <c r="F131" s="38">
        <v>612558</v>
      </c>
      <c r="G131" s="39">
        <v>-0.0861</v>
      </c>
      <c r="H131" s="39">
        <v>0.0008</v>
      </c>
      <c r="I131" s="40">
        <v>12.648542</v>
      </c>
      <c r="J131" s="40">
        <v>52.009701</v>
      </c>
      <c r="K131" s="39">
        <v>-0.756804</v>
      </c>
      <c r="L131" s="40">
        <v>13.952789</v>
      </c>
      <c r="M131" s="39">
        <v>-0.093476</v>
      </c>
      <c r="N131" s="39">
        <v>2.35908616982052e-5</v>
      </c>
      <c r="O131" s="38">
        <v>5933079</v>
      </c>
      <c r="P131" s="38">
        <v>7233560</v>
      </c>
      <c r="Q131" s="39">
        <v>-0.1798</v>
      </c>
      <c r="R131" s="39">
        <v>0.0012</v>
      </c>
      <c r="S131" s="40">
        <v>165.915976</v>
      </c>
      <c r="T131" s="40">
        <v>231.331377</v>
      </c>
      <c r="U131" s="39">
        <v>-0.282778</v>
      </c>
      <c r="V131" s="39">
        <v>4.28111624487982e-5</v>
      </c>
      <c r="W131" s="38">
        <v>59127</v>
      </c>
      <c r="X131" s="39">
        <v>0.0014</v>
      </c>
      <c r="Y131" s="38">
        <v>65512</v>
      </c>
      <c r="Z131" s="39">
        <v>-0.0975</v>
      </c>
    </row>
    <row r="132" ht="13.8" customHeight="true" spans="1:26">
      <c r="A132" s="7"/>
      <c r="B132" s="8" t="s">
        <v>51</v>
      </c>
      <c r="C132" s="9">
        <v>19351667</v>
      </c>
      <c r="D132" s="9">
        <v>19277154</v>
      </c>
      <c r="E132" s="15">
        <v>0.0039</v>
      </c>
      <c r="F132" s="9">
        <v>18622182</v>
      </c>
      <c r="G132" s="15">
        <v>0.0392</v>
      </c>
      <c r="H132" s="15">
        <v>0.0263</v>
      </c>
      <c r="I132" s="18">
        <v>145486.879529</v>
      </c>
      <c r="J132" s="18">
        <v>140795.82049</v>
      </c>
      <c r="K132" s="15">
        <v>0.033318</v>
      </c>
      <c r="L132" s="18">
        <v>125266.501148</v>
      </c>
      <c r="M132" s="15">
        <v>0.161419</v>
      </c>
      <c r="N132" s="15">
        <v>0.271348338320106</v>
      </c>
      <c r="O132" s="9">
        <v>149353147</v>
      </c>
      <c r="P132" s="9">
        <v>108161681</v>
      </c>
      <c r="Q132" s="15">
        <v>0.3808</v>
      </c>
      <c r="R132" s="15">
        <v>0.0304</v>
      </c>
      <c r="S132" s="18">
        <v>1074309.092065</v>
      </c>
      <c r="T132" s="18">
        <v>864094.140693</v>
      </c>
      <c r="U132" s="15">
        <v>0.243278</v>
      </c>
      <c r="V132" s="15">
        <v>0.277203088993766</v>
      </c>
      <c r="W132" s="9">
        <v>1805432</v>
      </c>
      <c r="X132" s="15">
        <v>0.0441</v>
      </c>
      <c r="Y132" s="9">
        <v>1865412</v>
      </c>
      <c r="Z132" s="15">
        <v>-0.0322</v>
      </c>
    </row>
    <row r="133" ht="13.8" customHeight="true" spans="1:26">
      <c r="A133" s="36" t="s">
        <v>148</v>
      </c>
      <c r="B133" s="37" t="s">
        <v>149</v>
      </c>
      <c r="C133" s="38">
        <v>11061176</v>
      </c>
      <c r="D133" s="38">
        <v>1964334</v>
      </c>
      <c r="E133" s="39">
        <v>4.631</v>
      </c>
      <c r="F133" s="38">
        <v>10572286</v>
      </c>
      <c r="G133" s="39">
        <v>0.0462</v>
      </c>
      <c r="H133" s="39">
        <v>0.015</v>
      </c>
      <c r="I133" s="40">
        <v>5626.198102</v>
      </c>
      <c r="J133" s="40">
        <v>1335.309223</v>
      </c>
      <c r="K133" s="39">
        <v>3.213405</v>
      </c>
      <c r="L133" s="40">
        <v>5781.505899</v>
      </c>
      <c r="M133" s="39">
        <v>-0.026863</v>
      </c>
      <c r="N133" s="39">
        <v>0.0104934514437305</v>
      </c>
      <c r="O133" s="38">
        <v>59165636</v>
      </c>
      <c r="P133" s="38">
        <v>13163561</v>
      </c>
      <c r="Q133" s="39">
        <v>3.4947</v>
      </c>
      <c r="R133" s="39">
        <v>0.0121</v>
      </c>
      <c r="S133" s="40">
        <v>34745.606472</v>
      </c>
      <c r="T133" s="40">
        <v>9510.923937</v>
      </c>
      <c r="U133" s="39">
        <v>2.653231</v>
      </c>
      <c r="V133" s="39">
        <v>0.00896538018168188</v>
      </c>
      <c r="W133" s="38">
        <v>344539</v>
      </c>
      <c r="X133" s="39">
        <v>0.0084</v>
      </c>
      <c r="Y133" s="38">
        <v>366578</v>
      </c>
      <c r="Z133" s="39">
        <v>-0.0601</v>
      </c>
    </row>
    <row r="134" ht="13.8" customHeight="true" spans="1:26">
      <c r="A134" s="36"/>
      <c r="B134" s="37" t="s">
        <v>150</v>
      </c>
      <c r="C134" s="38">
        <v>4894428</v>
      </c>
      <c r="D134" s="38">
        <v>1156070</v>
      </c>
      <c r="E134" s="39">
        <v>3.2337</v>
      </c>
      <c r="F134" s="38">
        <v>3969434</v>
      </c>
      <c r="G134" s="39">
        <v>0.233</v>
      </c>
      <c r="H134" s="39">
        <v>0.0067</v>
      </c>
      <c r="I134" s="40">
        <v>3767.784677</v>
      </c>
      <c r="J134" s="40">
        <v>2294.409096</v>
      </c>
      <c r="K134" s="39">
        <v>0.642159</v>
      </c>
      <c r="L134" s="40">
        <v>3559.512814</v>
      </c>
      <c r="M134" s="39">
        <v>0.058511</v>
      </c>
      <c r="N134" s="39">
        <v>0.00702731486551759</v>
      </c>
      <c r="O134" s="38">
        <v>33088979</v>
      </c>
      <c r="P134" s="38">
        <v>1590847</v>
      </c>
      <c r="Q134" s="39">
        <v>19.7996</v>
      </c>
      <c r="R134" s="39">
        <v>0.0067</v>
      </c>
      <c r="S134" s="40">
        <v>33455.583727</v>
      </c>
      <c r="T134" s="40">
        <v>3260.470977</v>
      </c>
      <c r="U134" s="39">
        <v>9.260967</v>
      </c>
      <c r="V134" s="39">
        <v>0.00863251667673019</v>
      </c>
      <c r="W134" s="38">
        <v>353352</v>
      </c>
      <c r="X134" s="39">
        <v>0.0086</v>
      </c>
      <c r="Y134" s="38">
        <v>317487</v>
      </c>
      <c r="Z134" s="39">
        <v>0.113</v>
      </c>
    </row>
    <row r="135" ht="13.8" customHeight="true" spans="1:26">
      <c r="A135" s="36"/>
      <c r="B135" s="37" t="s">
        <v>151</v>
      </c>
      <c r="C135" s="38">
        <v>2573010</v>
      </c>
      <c r="D135" s="38">
        <v>555320</v>
      </c>
      <c r="E135" s="39">
        <v>3.6334</v>
      </c>
      <c r="F135" s="38">
        <v>2369561</v>
      </c>
      <c r="G135" s="39">
        <v>0.0859</v>
      </c>
      <c r="H135" s="39">
        <v>0.0035</v>
      </c>
      <c r="I135" s="40">
        <v>12.182472</v>
      </c>
      <c r="J135" s="40">
        <v>3.006496</v>
      </c>
      <c r="K135" s="39">
        <v>3.05205</v>
      </c>
      <c r="L135" s="40">
        <v>11.044705</v>
      </c>
      <c r="M135" s="39">
        <v>0.103015</v>
      </c>
      <c r="N135" s="39">
        <v>2.27215921087392e-5</v>
      </c>
      <c r="O135" s="38">
        <v>13396577</v>
      </c>
      <c r="P135" s="38">
        <v>2497878</v>
      </c>
      <c r="Q135" s="39">
        <v>4.3632</v>
      </c>
      <c r="R135" s="39">
        <v>0.0027</v>
      </c>
      <c r="S135" s="40">
        <v>64.473449</v>
      </c>
      <c r="T135" s="40">
        <v>22.257408</v>
      </c>
      <c r="U135" s="39">
        <v>1.896719</v>
      </c>
      <c r="V135" s="39">
        <v>1.66360308712725e-5</v>
      </c>
      <c r="W135" s="38">
        <v>187591</v>
      </c>
      <c r="X135" s="39">
        <v>0.0046</v>
      </c>
      <c r="Y135" s="38">
        <v>268786</v>
      </c>
      <c r="Z135" s="39">
        <v>-0.3021</v>
      </c>
    </row>
    <row r="136" ht="13.8" customHeight="true" spans="1:26">
      <c r="A136" s="36"/>
      <c r="B136" s="37" t="s">
        <v>152</v>
      </c>
      <c r="C136" s="38">
        <v>1922558</v>
      </c>
      <c r="D136" s="38">
        <v>39075</v>
      </c>
      <c r="E136" s="39">
        <v>48.2017</v>
      </c>
      <c r="F136" s="38">
        <v>1865378</v>
      </c>
      <c r="G136" s="39">
        <v>0.0307</v>
      </c>
      <c r="H136" s="39">
        <v>0.0026</v>
      </c>
      <c r="I136" s="40">
        <v>19.525193</v>
      </c>
      <c r="J136" s="40">
        <v>3.429281</v>
      </c>
      <c r="K136" s="39">
        <v>4.69367</v>
      </c>
      <c r="L136" s="40">
        <v>14.661671</v>
      </c>
      <c r="M136" s="39">
        <v>0.331717</v>
      </c>
      <c r="N136" s="39">
        <v>3.64165393682342e-5</v>
      </c>
      <c r="O136" s="38">
        <v>11644182</v>
      </c>
      <c r="P136" s="38">
        <v>49225</v>
      </c>
      <c r="Q136" s="39">
        <v>235.5502</v>
      </c>
      <c r="R136" s="39">
        <v>0.0024</v>
      </c>
      <c r="S136" s="40">
        <v>127.346746</v>
      </c>
      <c r="T136" s="40">
        <v>4.799261</v>
      </c>
      <c r="U136" s="39">
        <v>25.534657</v>
      </c>
      <c r="V136" s="39">
        <v>3.28591758417034e-5</v>
      </c>
      <c r="W136" s="38">
        <v>237451</v>
      </c>
      <c r="X136" s="39">
        <v>0.0058</v>
      </c>
      <c r="Y136" s="38">
        <v>187707</v>
      </c>
      <c r="Z136" s="39">
        <v>0.265</v>
      </c>
    </row>
    <row r="137" ht="13.8" customHeight="true" spans="1:26">
      <c r="A137" s="7"/>
      <c r="B137" s="8" t="s">
        <v>51</v>
      </c>
      <c r="C137" s="9">
        <v>20451172</v>
      </c>
      <c r="D137" s="9">
        <v>3714799</v>
      </c>
      <c r="E137" s="15">
        <v>4.5053</v>
      </c>
      <c r="F137" s="9">
        <v>18776659</v>
      </c>
      <c r="G137" s="15">
        <v>0.0892</v>
      </c>
      <c r="H137" s="15">
        <v>0.0278</v>
      </c>
      <c r="I137" s="18">
        <v>9425.690444</v>
      </c>
      <c r="J137" s="18">
        <v>3636.154095</v>
      </c>
      <c r="K137" s="15">
        <v>1.592214</v>
      </c>
      <c r="L137" s="18">
        <v>9366.725089</v>
      </c>
      <c r="M137" s="15">
        <v>0.006295</v>
      </c>
      <c r="N137" s="15">
        <v>0.0175799044407251</v>
      </c>
      <c r="O137" s="9">
        <v>117295374</v>
      </c>
      <c r="P137" s="9">
        <v>17301511</v>
      </c>
      <c r="Q137" s="15">
        <v>5.7795</v>
      </c>
      <c r="R137" s="15">
        <v>0.0239</v>
      </c>
      <c r="S137" s="18">
        <v>68393.010395</v>
      </c>
      <c r="T137" s="18">
        <v>12798.451584</v>
      </c>
      <c r="U137" s="15">
        <v>4.34385</v>
      </c>
      <c r="V137" s="15">
        <v>0.0176473920653831</v>
      </c>
      <c r="W137" s="9">
        <v>1122933</v>
      </c>
      <c r="X137" s="15">
        <v>0.0274</v>
      </c>
      <c r="Y137" s="9">
        <v>1140558</v>
      </c>
      <c r="Z137" s="15">
        <v>-0.0155</v>
      </c>
    </row>
    <row r="138" ht="15" customHeight="true" spans="1:26">
      <c r="A138" s="10" t="s">
        <v>153</v>
      </c>
      <c r="B138" s="11"/>
      <c r="C138" s="12">
        <f>SUM(C30,C37,C82,C120,C132,C137)</f>
        <v>0</v>
      </c>
      <c r="D138" s="12">
        <f>SUM(D30,D37,D82,D120,D132,D137)</f>
        <v>0</v>
      </c>
      <c r="E138" s="15">
        <f>IFERROR((C138-D138)/ABS(D138),"-")</f>
        <v>0</v>
      </c>
      <c r="F138" s="16">
        <f>SUM(F30,F37,F82,F120,F132,F137)</f>
        <v>0</v>
      </c>
      <c r="G138" s="15">
        <f>IFERROR((C138-F138)/ABS(F138),"-")</f>
        <v>0</v>
      </c>
      <c r="H138" s="17">
        <f>IFERROR(C138/C138,"-")</f>
        <v>0</v>
      </c>
      <c r="I138" s="19">
        <f>SUM(I30,I37,I82,I120,I132,I137)</f>
        <v>0</v>
      </c>
      <c r="J138" s="19">
        <f>SUM(J30,J37,J82,J120,J132,J137)</f>
        <v>0</v>
      </c>
      <c r="K138" s="20">
        <f>IFERROR((I138-J138)/ABS(J138),"-")</f>
        <v>0</v>
      </c>
      <c r="L138" s="19">
        <f>SUM(L30,L37,L82,L120,L132,L137)</f>
        <v>0</v>
      </c>
      <c r="M138" s="20">
        <f>IFERROR((I138-L138)/ABS(L138),"-")</f>
        <v>0</v>
      </c>
      <c r="N138" s="21">
        <f>IFERROR(I138/I138,"-")</f>
        <v>0</v>
      </c>
      <c r="O138" s="12">
        <f>SUM(O30,O37,O82,O120,O132,O137)</f>
        <v>0</v>
      </c>
      <c r="P138" s="12">
        <f>SUM(P30,P37,P82,P120,P132,P137)</f>
        <v>0</v>
      </c>
      <c r="Q138" s="15">
        <f>IFERROR((O138-P138)/ABS(P138),"-")</f>
        <v>0</v>
      </c>
      <c r="R138" s="21">
        <f>IFERROR(O138/O138,"-")</f>
        <v>0</v>
      </c>
      <c r="S138" s="19">
        <f>SUM(S30,S37,S82,S120,S132,S137)</f>
        <v>0</v>
      </c>
      <c r="T138" s="19">
        <f>SUM(T30,T37,T82,T120,T132,T137)</f>
        <v>0</v>
      </c>
      <c r="U138" s="20">
        <f>IFERROR((S138-T138)/ABS(T138),"-")</f>
        <v>0</v>
      </c>
      <c r="V138" s="21">
        <f>IFERROR(S138/S138,"-")</f>
        <v>0</v>
      </c>
      <c r="W138" s="12">
        <f>SUM(W30,W37,W82,W120,W132,W137)</f>
        <v>0</v>
      </c>
      <c r="X138" s="21">
        <f>IFERROR(W138/W138,"-")</f>
        <v>0</v>
      </c>
      <c r="Y138" s="12">
        <f>SUM(Y30,Y37,Y82,Y120,Y132,Y137)</f>
        <v>0</v>
      </c>
      <c r="Z138" s="23">
        <f>IFERROR((W138-Y138)/ABS(Y138),"-")</f>
        <v>0</v>
      </c>
    </row>
    <row r="139" ht="13.8" customHeight="true" spans="1:26">
      <c r="A139" s="29" t="s">
        <v>157</v>
      </c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</sheetData>
  <mergeCells count="8">
    <mergeCell ref="A138:B138"/>
    <mergeCell ref="A139:Z139"/>
    <mergeCell ref="A4:A29"/>
    <mergeCell ref="A31:A36"/>
    <mergeCell ref="A38:A81"/>
    <mergeCell ref="A83:A119"/>
    <mergeCell ref="A121:A131"/>
    <mergeCell ref="A133:A136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3"/>
  <sheetViews>
    <sheetView tabSelected="1" topLeftCell="A102" workbookViewId="0">
      <selection activeCell="A143" sqref="A143:Z143"/>
    </sheetView>
  </sheetViews>
  <sheetFormatPr defaultColWidth="9" defaultRowHeight="15.75"/>
  <cols>
    <col min="1" max="1" width="20.775" style="1" customWidth="true"/>
    <col min="2" max="2" width="15.775" style="1" customWidth="true"/>
    <col min="3" max="4" width="13.8833333333333" style="1" customWidth="true"/>
    <col min="5" max="5" width="11.2166666666667" style="1" customWidth="true"/>
    <col min="6" max="6" width="13.8833333333333" style="1" customWidth="true"/>
    <col min="7" max="7" width="11.2166666666667" style="1" customWidth="true"/>
    <col min="8" max="8" width="12.775" style="1" customWidth="true"/>
    <col min="9" max="9" width="16.775" style="1" customWidth="true"/>
    <col min="10" max="10" width="15.775" style="1" customWidth="true"/>
    <col min="11" max="11" width="11.2166666666667" style="1" customWidth="true"/>
    <col min="12" max="12" width="12.775" style="1" customWidth="true"/>
    <col min="13" max="14" width="12.2166666666667" style="1" customWidth="true"/>
    <col min="15" max="16" width="16.1083333333333" style="1" customWidth="true"/>
    <col min="17" max="17" width="12.2166666666667" style="1" customWidth="true"/>
    <col min="18" max="18" width="13.775" style="1" customWidth="true"/>
    <col min="19" max="20" width="15.8833333333333" style="1" customWidth="true"/>
    <col min="21" max="21" width="12.2166666666667" style="1" customWidth="true"/>
    <col min="22" max="22" width="14.1083333333333" style="1" customWidth="true"/>
    <col min="23" max="23" width="13.775" style="1" customWidth="true"/>
    <col min="24" max="24" width="12.2166666666667" style="1" customWidth="true"/>
    <col min="25" max="25" width="12.775" style="1" customWidth="true"/>
    <col min="26" max="26" width="12.2166666666667" style="1" customWidth="true"/>
    <col min="27" max="16384" width="8.88333333333333" style="1"/>
  </cols>
  <sheetData>
    <row r="1" ht="13.8" customHeight="true" spans="1:1">
      <c r="A1"/>
    </row>
    <row r="2" ht="15" customHeight="true" spans="1:26">
      <c r="A2" s="2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5" t="s">
        <v>0</v>
      </c>
      <c r="N2" s="25" t="s">
        <v>169</v>
      </c>
      <c r="O2" s="32" t="s">
        <v>2</v>
      </c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33" customHeight="true" spans="1:26">
      <c r="A3" s="33" t="s">
        <v>3</v>
      </c>
      <c r="B3" s="34" t="s">
        <v>4</v>
      </c>
      <c r="C3" s="35" t="s">
        <v>5</v>
      </c>
      <c r="D3" s="35" t="s">
        <v>6</v>
      </c>
      <c r="E3" s="6" t="s">
        <v>7</v>
      </c>
      <c r="F3" s="35" t="s">
        <v>8</v>
      </c>
      <c r="G3" s="6" t="s">
        <v>9</v>
      </c>
      <c r="H3" s="6" t="s">
        <v>10</v>
      </c>
      <c r="I3" s="34" t="s">
        <v>11</v>
      </c>
      <c r="J3" s="34" t="s">
        <v>12</v>
      </c>
      <c r="K3" s="6" t="s">
        <v>7</v>
      </c>
      <c r="L3" s="34" t="s">
        <v>13</v>
      </c>
      <c r="M3" s="6" t="s">
        <v>9</v>
      </c>
      <c r="N3" s="6" t="s">
        <v>14</v>
      </c>
      <c r="O3" s="35" t="s">
        <v>15</v>
      </c>
      <c r="P3" s="35" t="s">
        <v>16</v>
      </c>
      <c r="Q3" s="6" t="s">
        <v>7</v>
      </c>
      <c r="R3" s="6" t="s">
        <v>17</v>
      </c>
      <c r="S3" s="34" t="s">
        <v>18</v>
      </c>
      <c r="T3" s="34" t="s">
        <v>19</v>
      </c>
      <c r="U3" s="6" t="s">
        <v>7</v>
      </c>
      <c r="V3" s="6" t="s">
        <v>20</v>
      </c>
      <c r="W3" s="35" t="s">
        <v>21</v>
      </c>
      <c r="X3" s="6" t="s">
        <v>22</v>
      </c>
      <c r="Y3" s="35" t="s">
        <v>23</v>
      </c>
      <c r="Z3" s="22" t="s">
        <v>9</v>
      </c>
    </row>
    <row r="4" ht="13.8" customHeight="true" spans="1:26">
      <c r="A4" s="36" t="s">
        <v>24</v>
      </c>
      <c r="B4" s="37" t="s">
        <v>25</v>
      </c>
      <c r="C4" s="38">
        <v>4381708</v>
      </c>
      <c r="D4" s="38">
        <v>2977309</v>
      </c>
      <c r="E4" s="39">
        <v>0.4717</v>
      </c>
      <c r="F4" s="38">
        <v>5355707</v>
      </c>
      <c r="G4" s="39">
        <v>-0.1819</v>
      </c>
      <c r="H4" s="39">
        <v>0.0055</v>
      </c>
      <c r="I4" s="40">
        <v>16401.060018</v>
      </c>
      <c r="J4" s="40">
        <v>10224.933416</v>
      </c>
      <c r="K4" s="39">
        <v>0.604026</v>
      </c>
      <c r="L4" s="40">
        <v>19581.712341</v>
      </c>
      <c r="M4" s="39">
        <v>-0.16243</v>
      </c>
      <c r="N4" s="39">
        <v>0.0305475756162683</v>
      </c>
      <c r="O4" s="38">
        <v>41455378</v>
      </c>
      <c r="P4" s="38">
        <v>30614614</v>
      </c>
      <c r="Q4" s="39">
        <v>0.3541</v>
      </c>
      <c r="R4" s="39">
        <v>0.0073</v>
      </c>
      <c r="S4" s="40">
        <v>158425.536834</v>
      </c>
      <c r="T4" s="40">
        <v>103853.029891</v>
      </c>
      <c r="U4" s="39">
        <v>0.525478</v>
      </c>
      <c r="V4" s="39">
        <v>0.0359043502051568</v>
      </c>
      <c r="W4" s="38">
        <v>476094</v>
      </c>
      <c r="X4" s="39">
        <v>0.0127</v>
      </c>
      <c r="Y4" s="38">
        <v>475238</v>
      </c>
      <c r="Z4" s="39">
        <v>0.001801</v>
      </c>
    </row>
    <row r="5" ht="13.8" customHeight="true" spans="1:26">
      <c r="A5" s="36"/>
      <c r="B5" s="37" t="s">
        <v>26</v>
      </c>
      <c r="C5" s="38">
        <v>5364683</v>
      </c>
      <c r="D5" s="38">
        <v>7521967</v>
      </c>
      <c r="E5" s="39">
        <v>-0.2868</v>
      </c>
      <c r="F5" s="38">
        <v>5947507</v>
      </c>
      <c r="G5" s="39">
        <v>-0.098</v>
      </c>
      <c r="H5" s="39">
        <v>0.0068</v>
      </c>
      <c r="I5" s="40">
        <v>5305.662209</v>
      </c>
      <c r="J5" s="40">
        <v>7219.384446</v>
      </c>
      <c r="K5" s="39">
        <v>-0.265081</v>
      </c>
      <c r="L5" s="40">
        <v>5768.398146</v>
      </c>
      <c r="M5" s="39">
        <v>-0.080219</v>
      </c>
      <c r="N5" s="39">
        <v>0.00988199039244589</v>
      </c>
      <c r="O5" s="38">
        <v>55794982</v>
      </c>
      <c r="P5" s="38">
        <v>60062370</v>
      </c>
      <c r="Q5" s="39">
        <v>-0.071</v>
      </c>
      <c r="R5" s="39">
        <v>0.0098</v>
      </c>
      <c r="S5" s="40">
        <v>55716.37627</v>
      </c>
      <c r="T5" s="40">
        <v>55440.693691</v>
      </c>
      <c r="U5" s="39">
        <v>0.004973</v>
      </c>
      <c r="V5" s="39">
        <v>0.012627132757369</v>
      </c>
      <c r="W5" s="38">
        <v>407680</v>
      </c>
      <c r="X5" s="39">
        <v>0.0109</v>
      </c>
      <c r="Y5" s="38">
        <v>431048</v>
      </c>
      <c r="Z5" s="39">
        <v>-0.054212</v>
      </c>
    </row>
    <row r="6" ht="13.8" customHeight="true" spans="1:26">
      <c r="A6" s="36"/>
      <c r="B6" s="37" t="s">
        <v>27</v>
      </c>
      <c r="C6" s="38">
        <v>6309980</v>
      </c>
      <c r="D6" s="38">
        <v>5546679</v>
      </c>
      <c r="E6" s="39">
        <v>0.1376</v>
      </c>
      <c r="F6" s="38">
        <v>6559271</v>
      </c>
      <c r="G6" s="39">
        <v>-0.038</v>
      </c>
      <c r="H6" s="39">
        <v>0.0079</v>
      </c>
      <c r="I6" s="40">
        <v>7461.284468</v>
      </c>
      <c r="J6" s="40">
        <v>5961.628655</v>
      </c>
      <c r="K6" s="39">
        <v>0.251551</v>
      </c>
      <c r="L6" s="40">
        <v>7571.789109</v>
      </c>
      <c r="M6" s="39">
        <v>-0.014594</v>
      </c>
      <c r="N6" s="39">
        <v>0.0138969158841303</v>
      </c>
      <c r="O6" s="38">
        <v>48218807</v>
      </c>
      <c r="P6" s="38">
        <v>42673358</v>
      </c>
      <c r="Q6" s="39">
        <v>0.13</v>
      </c>
      <c r="R6" s="39">
        <v>0.0085</v>
      </c>
      <c r="S6" s="40">
        <v>55471.017029</v>
      </c>
      <c r="T6" s="40">
        <v>45412.454304</v>
      </c>
      <c r="U6" s="39">
        <v>0.221493</v>
      </c>
      <c r="V6" s="39">
        <v>0.0125715264183217</v>
      </c>
      <c r="W6" s="38">
        <v>201002</v>
      </c>
      <c r="X6" s="39">
        <v>0.0054</v>
      </c>
      <c r="Y6" s="38">
        <v>235764</v>
      </c>
      <c r="Z6" s="39">
        <v>-0.147444</v>
      </c>
    </row>
    <row r="7" ht="13.8" customHeight="true" spans="1:26">
      <c r="A7" s="36"/>
      <c r="B7" s="37" t="s">
        <v>28</v>
      </c>
      <c r="C7" s="38">
        <v>2113964</v>
      </c>
      <c r="D7" s="38">
        <v>2904466</v>
      </c>
      <c r="E7" s="39">
        <v>-0.2722</v>
      </c>
      <c r="F7" s="38">
        <v>4829361</v>
      </c>
      <c r="G7" s="39">
        <v>-0.5623</v>
      </c>
      <c r="H7" s="39">
        <v>0.0027</v>
      </c>
      <c r="I7" s="40">
        <v>1771.734819</v>
      </c>
      <c r="J7" s="40">
        <v>2447.984731</v>
      </c>
      <c r="K7" s="39">
        <v>-0.276248</v>
      </c>
      <c r="L7" s="40">
        <v>4250.641183</v>
      </c>
      <c r="M7" s="39">
        <v>-0.583184</v>
      </c>
      <c r="N7" s="39">
        <v>0.00329992105973512</v>
      </c>
      <c r="O7" s="38">
        <v>25053278</v>
      </c>
      <c r="P7" s="38">
        <v>14954954</v>
      </c>
      <c r="Q7" s="39">
        <v>0.6752</v>
      </c>
      <c r="R7" s="39">
        <v>0.0044</v>
      </c>
      <c r="S7" s="40">
        <v>22473.574673</v>
      </c>
      <c r="T7" s="40">
        <v>11813.135731</v>
      </c>
      <c r="U7" s="39">
        <v>0.902422</v>
      </c>
      <c r="V7" s="39">
        <v>0.00509323882718865</v>
      </c>
      <c r="W7" s="38">
        <v>82495</v>
      </c>
      <c r="X7" s="39">
        <v>0.0022</v>
      </c>
      <c r="Y7" s="38">
        <v>100532</v>
      </c>
      <c r="Z7" s="39">
        <v>-0.179416</v>
      </c>
    </row>
    <row r="8" ht="13.8" customHeight="true" spans="1:26">
      <c r="A8" s="36"/>
      <c r="B8" s="37" t="s">
        <v>29</v>
      </c>
      <c r="C8" s="38">
        <v>5259629</v>
      </c>
      <c r="D8" s="38">
        <v>4296639</v>
      </c>
      <c r="E8" s="39">
        <v>0.2241</v>
      </c>
      <c r="F8" s="38">
        <v>7027072</v>
      </c>
      <c r="G8" s="39">
        <v>-0.2515</v>
      </c>
      <c r="H8" s="39">
        <v>0.0066</v>
      </c>
      <c r="I8" s="40">
        <v>30692.22016</v>
      </c>
      <c r="J8" s="40">
        <v>20105.543478</v>
      </c>
      <c r="K8" s="39">
        <v>0.526555</v>
      </c>
      <c r="L8" s="40">
        <v>39926.452558</v>
      </c>
      <c r="M8" s="39">
        <v>-0.231281</v>
      </c>
      <c r="N8" s="39">
        <v>0.057165385355567</v>
      </c>
      <c r="O8" s="38">
        <v>52376219</v>
      </c>
      <c r="P8" s="38">
        <v>39552865</v>
      </c>
      <c r="Q8" s="39">
        <v>0.3242</v>
      </c>
      <c r="R8" s="39">
        <v>0.0092</v>
      </c>
      <c r="S8" s="40">
        <v>286790.936099</v>
      </c>
      <c r="T8" s="40">
        <v>176147.61224</v>
      </c>
      <c r="U8" s="39">
        <v>0.628128</v>
      </c>
      <c r="V8" s="39">
        <v>0.0649961010777739</v>
      </c>
      <c r="W8" s="38">
        <v>374931</v>
      </c>
      <c r="X8" s="39">
        <v>0.01</v>
      </c>
      <c r="Y8" s="38">
        <v>391759</v>
      </c>
      <c r="Z8" s="39">
        <v>-0.042955</v>
      </c>
    </row>
    <row r="9" ht="13.8" customHeight="true" spans="1:26">
      <c r="A9" s="36"/>
      <c r="B9" s="37" t="s">
        <v>30</v>
      </c>
      <c r="C9" s="38">
        <v>12296776</v>
      </c>
      <c r="D9" s="38">
        <v>10843033</v>
      </c>
      <c r="E9" s="39">
        <v>0.1341</v>
      </c>
      <c r="F9" s="38">
        <v>7710687</v>
      </c>
      <c r="G9" s="39">
        <v>0.5948</v>
      </c>
      <c r="H9" s="39">
        <v>0.0155</v>
      </c>
      <c r="I9" s="40">
        <v>21538.781897</v>
      </c>
      <c r="J9" s="40">
        <v>15366.494121</v>
      </c>
      <c r="K9" s="39">
        <v>0.401672</v>
      </c>
      <c r="L9" s="40">
        <v>12284.066572</v>
      </c>
      <c r="M9" s="39">
        <v>0.753392</v>
      </c>
      <c r="N9" s="39">
        <v>0.0401167709866811</v>
      </c>
      <c r="O9" s="38">
        <v>76941210</v>
      </c>
      <c r="P9" s="38">
        <v>64324206</v>
      </c>
      <c r="Q9" s="39">
        <v>0.1961</v>
      </c>
      <c r="R9" s="39">
        <v>0.0135</v>
      </c>
      <c r="S9" s="40">
        <v>117745.392563</v>
      </c>
      <c r="T9" s="40">
        <v>81415.312243</v>
      </c>
      <c r="U9" s="39">
        <v>0.446232</v>
      </c>
      <c r="V9" s="39">
        <v>0.0266849138977848</v>
      </c>
      <c r="W9" s="38">
        <v>249718</v>
      </c>
      <c r="X9" s="39">
        <v>0.0067</v>
      </c>
      <c r="Y9" s="38">
        <v>216480</v>
      </c>
      <c r="Z9" s="39">
        <v>0.153538</v>
      </c>
    </row>
    <row r="10" ht="13.8" customHeight="true" spans="1:26">
      <c r="A10" s="36"/>
      <c r="B10" s="37" t="s">
        <v>31</v>
      </c>
      <c r="C10" s="38">
        <v>18176012</v>
      </c>
      <c r="D10" s="38">
        <v>21154934</v>
      </c>
      <c r="E10" s="39">
        <v>-0.1408</v>
      </c>
      <c r="F10" s="38">
        <v>16630914</v>
      </c>
      <c r="G10" s="39">
        <v>0.0929</v>
      </c>
      <c r="H10" s="39">
        <v>0.0229</v>
      </c>
      <c r="I10" s="40">
        <v>5066.656916</v>
      </c>
      <c r="J10" s="40">
        <v>7851.424762</v>
      </c>
      <c r="K10" s="39">
        <v>-0.354683</v>
      </c>
      <c r="L10" s="40">
        <v>5158.052317</v>
      </c>
      <c r="M10" s="39">
        <v>-0.017719</v>
      </c>
      <c r="N10" s="39">
        <v>0.00943683427128097</v>
      </c>
      <c r="O10" s="38">
        <v>134051842</v>
      </c>
      <c r="P10" s="38">
        <v>189389005</v>
      </c>
      <c r="Q10" s="39">
        <v>-0.2922</v>
      </c>
      <c r="R10" s="39">
        <v>0.0235</v>
      </c>
      <c r="S10" s="40">
        <v>42885.958179</v>
      </c>
      <c r="T10" s="40">
        <v>58668.456673</v>
      </c>
      <c r="U10" s="39">
        <v>-0.269012</v>
      </c>
      <c r="V10" s="39">
        <v>0.00971934507601472</v>
      </c>
      <c r="W10" s="38">
        <v>456319</v>
      </c>
      <c r="X10" s="39">
        <v>0.0122</v>
      </c>
      <c r="Y10" s="38">
        <v>416714</v>
      </c>
      <c r="Z10" s="39">
        <v>0.095041</v>
      </c>
    </row>
    <row r="11" ht="13.8" customHeight="true" spans="1:26">
      <c r="A11" s="36"/>
      <c r="B11" s="37" t="s">
        <v>32</v>
      </c>
      <c r="C11" s="38">
        <v>65130369</v>
      </c>
      <c r="D11" s="38">
        <v>37192260</v>
      </c>
      <c r="E11" s="39">
        <v>0.7512</v>
      </c>
      <c r="F11" s="38">
        <v>49287677</v>
      </c>
      <c r="G11" s="39">
        <v>0.3214</v>
      </c>
      <c r="H11" s="39">
        <v>0.082</v>
      </c>
      <c r="I11" s="40">
        <v>20660.015979</v>
      </c>
      <c r="J11" s="40">
        <v>14029.375234</v>
      </c>
      <c r="K11" s="39">
        <v>0.472626</v>
      </c>
      <c r="L11" s="40">
        <v>15955.252453</v>
      </c>
      <c r="M11" s="39">
        <v>0.294872</v>
      </c>
      <c r="N11" s="39">
        <v>0.0384800372451032</v>
      </c>
      <c r="O11" s="38">
        <v>349945777</v>
      </c>
      <c r="P11" s="38">
        <v>398243144</v>
      </c>
      <c r="Q11" s="39">
        <v>-0.1213</v>
      </c>
      <c r="R11" s="39">
        <v>0.0614</v>
      </c>
      <c r="S11" s="40">
        <v>122558.157833</v>
      </c>
      <c r="T11" s="40">
        <v>154306.588121</v>
      </c>
      <c r="U11" s="39">
        <v>-0.205749</v>
      </c>
      <c r="V11" s="39">
        <v>0.027775642155126</v>
      </c>
      <c r="W11" s="38">
        <v>2410546</v>
      </c>
      <c r="X11" s="39">
        <v>0.0642</v>
      </c>
      <c r="Y11" s="38">
        <v>3088321</v>
      </c>
      <c r="Z11" s="39">
        <v>-0.219464</v>
      </c>
    </row>
    <row r="12" ht="13.8" customHeight="true" spans="1:26">
      <c r="A12" s="36"/>
      <c r="B12" s="37" t="s">
        <v>33</v>
      </c>
      <c r="C12" s="38">
        <v>1252</v>
      </c>
      <c r="D12" s="38">
        <v>14999</v>
      </c>
      <c r="E12" s="39">
        <v>-0.9165</v>
      </c>
      <c r="F12" s="38">
        <v>6737</v>
      </c>
      <c r="G12" s="39">
        <v>-0.8142</v>
      </c>
      <c r="H12" s="39">
        <v>0</v>
      </c>
      <c r="I12" s="40">
        <v>0.43003</v>
      </c>
      <c r="J12" s="40">
        <v>6.561255</v>
      </c>
      <c r="K12" s="39">
        <v>-0.934459</v>
      </c>
      <c r="L12" s="40">
        <v>2.202771</v>
      </c>
      <c r="M12" s="39">
        <v>-0.804778</v>
      </c>
      <c r="N12" s="39">
        <v>8.00946641732108e-7</v>
      </c>
      <c r="O12" s="38">
        <v>50736</v>
      </c>
      <c r="P12" s="38">
        <v>31253</v>
      </c>
      <c r="Q12" s="39">
        <v>0.6234</v>
      </c>
      <c r="R12" s="39">
        <v>0</v>
      </c>
      <c r="S12" s="40">
        <v>19.47877</v>
      </c>
      <c r="T12" s="40">
        <v>13.588073</v>
      </c>
      <c r="U12" s="39">
        <v>0.43352</v>
      </c>
      <c r="V12" s="39">
        <v>4.41451923485361e-6</v>
      </c>
      <c r="W12" s="38">
        <v>54</v>
      </c>
      <c r="X12" s="39">
        <v>0</v>
      </c>
      <c r="Y12" s="38">
        <v>163</v>
      </c>
      <c r="Z12" s="39">
        <v>-0.668712</v>
      </c>
    </row>
    <row r="13" ht="13.8" customHeight="true" spans="1:26">
      <c r="A13" s="36"/>
      <c r="B13" s="37" t="s">
        <v>34</v>
      </c>
      <c r="C13" s="38">
        <v>31106412</v>
      </c>
      <c r="D13" s="38">
        <v>17119826</v>
      </c>
      <c r="E13" s="39">
        <v>0.817</v>
      </c>
      <c r="F13" s="38">
        <v>39435308</v>
      </c>
      <c r="G13" s="39">
        <v>-0.2112</v>
      </c>
      <c r="H13" s="39">
        <v>0.0392</v>
      </c>
      <c r="I13" s="40">
        <v>34546.368619</v>
      </c>
      <c r="J13" s="40">
        <v>15074.479984</v>
      </c>
      <c r="K13" s="39">
        <v>1.291712</v>
      </c>
      <c r="L13" s="40">
        <v>43250.22695</v>
      </c>
      <c r="M13" s="39">
        <v>-0.201244</v>
      </c>
      <c r="N13" s="39">
        <v>0.0643438781699591</v>
      </c>
      <c r="O13" s="38">
        <v>275514539</v>
      </c>
      <c r="P13" s="38">
        <v>179749339</v>
      </c>
      <c r="Q13" s="39">
        <v>0.5328</v>
      </c>
      <c r="R13" s="39">
        <v>0.0483</v>
      </c>
      <c r="S13" s="40">
        <v>305528.318825</v>
      </c>
      <c r="T13" s="40">
        <v>147597.751727</v>
      </c>
      <c r="U13" s="39">
        <v>1.070007</v>
      </c>
      <c r="V13" s="39">
        <v>0.0692425979795157</v>
      </c>
      <c r="W13" s="38">
        <v>697369</v>
      </c>
      <c r="X13" s="39">
        <v>0.0186</v>
      </c>
      <c r="Y13" s="38">
        <v>759494</v>
      </c>
      <c r="Z13" s="39">
        <v>-0.081798</v>
      </c>
    </row>
    <row r="14" ht="13.8" customHeight="true" spans="1:26">
      <c r="A14" s="36"/>
      <c r="B14" s="37" t="s">
        <v>35</v>
      </c>
      <c r="C14" s="38">
        <v>7344126</v>
      </c>
      <c r="D14" s="38">
        <v>7334761</v>
      </c>
      <c r="E14" s="39">
        <v>0.0013</v>
      </c>
      <c r="F14" s="38">
        <v>5868413</v>
      </c>
      <c r="G14" s="39">
        <v>0.2515</v>
      </c>
      <c r="H14" s="39">
        <v>0.0092</v>
      </c>
      <c r="I14" s="40">
        <v>2304.495209</v>
      </c>
      <c r="J14" s="40">
        <v>2833.147839</v>
      </c>
      <c r="K14" s="39">
        <v>-0.186595</v>
      </c>
      <c r="L14" s="40">
        <v>2029.507362</v>
      </c>
      <c r="M14" s="39">
        <v>0.135495</v>
      </c>
      <c r="N14" s="39">
        <v>0.00429220681937605</v>
      </c>
      <c r="O14" s="38">
        <v>38731698</v>
      </c>
      <c r="P14" s="38">
        <v>87548873</v>
      </c>
      <c r="Q14" s="39">
        <v>-0.5576</v>
      </c>
      <c r="R14" s="39">
        <v>0.0068</v>
      </c>
      <c r="S14" s="40">
        <v>13696.683871</v>
      </c>
      <c r="T14" s="40">
        <v>32716.330056</v>
      </c>
      <c r="U14" s="39">
        <v>-0.58135</v>
      </c>
      <c r="V14" s="39">
        <v>0.00310411152255706</v>
      </c>
      <c r="W14" s="38">
        <v>235209</v>
      </c>
      <c r="X14" s="39">
        <v>0.0063</v>
      </c>
      <c r="Y14" s="38">
        <v>354809</v>
      </c>
      <c r="Z14" s="39">
        <v>-0.337083</v>
      </c>
    </row>
    <row r="15" ht="13.8" customHeight="true" spans="1:26">
      <c r="A15" s="36"/>
      <c r="B15" s="37" t="s">
        <v>36</v>
      </c>
      <c r="C15" s="38">
        <v>23467952</v>
      </c>
      <c r="D15" s="38">
        <v>15284309</v>
      </c>
      <c r="E15" s="39">
        <v>0.5354</v>
      </c>
      <c r="F15" s="38">
        <v>24578359</v>
      </c>
      <c r="G15" s="39">
        <v>-0.0452</v>
      </c>
      <c r="H15" s="39">
        <v>0.0295</v>
      </c>
      <c r="I15" s="40">
        <v>7580.147883</v>
      </c>
      <c r="J15" s="40">
        <v>5926.016521</v>
      </c>
      <c r="K15" s="39">
        <v>0.27913</v>
      </c>
      <c r="L15" s="40">
        <v>8181.279823</v>
      </c>
      <c r="M15" s="39">
        <v>-0.073477</v>
      </c>
      <c r="N15" s="39">
        <v>0.014118303352607</v>
      </c>
      <c r="O15" s="38">
        <v>116711248</v>
      </c>
      <c r="P15" s="38">
        <v>115427398</v>
      </c>
      <c r="Q15" s="39">
        <v>0.0111</v>
      </c>
      <c r="R15" s="39">
        <v>0.0205</v>
      </c>
      <c r="S15" s="40">
        <v>41923.776138</v>
      </c>
      <c r="T15" s="40">
        <v>45628.426574</v>
      </c>
      <c r="U15" s="39">
        <v>-0.081192</v>
      </c>
      <c r="V15" s="39">
        <v>0.00950128350809101</v>
      </c>
      <c r="W15" s="38">
        <v>1517896</v>
      </c>
      <c r="X15" s="39">
        <v>0.0404</v>
      </c>
      <c r="Y15" s="38">
        <v>1896789</v>
      </c>
      <c r="Z15" s="39">
        <v>-0.199755</v>
      </c>
    </row>
    <row r="16" ht="13.8" customHeight="true" spans="1:26">
      <c r="A16" s="36"/>
      <c r="B16" s="37" t="s">
        <v>37</v>
      </c>
      <c r="C16" s="38">
        <v>3871854</v>
      </c>
      <c r="D16" s="38">
        <v>5047731</v>
      </c>
      <c r="E16" s="39">
        <v>-0.233</v>
      </c>
      <c r="F16" s="38">
        <v>4555558</v>
      </c>
      <c r="G16" s="39">
        <v>-0.1501</v>
      </c>
      <c r="H16" s="39">
        <v>0.0049</v>
      </c>
      <c r="I16" s="40">
        <v>4872.724225</v>
      </c>
      <c r="J16" s="40">
        <v>8204.762513</v>
      </c>
      <c r="K16" s="39">
        <v>-0.40611</v>
      </c>
      <c r="L16" s="40">
        <v>5927.912096</v>
      </c>
      <c r="M16" s="39">
        <v>-0.178003</v>
      </c>
      <c r="N16" s="39">
        <v>0.0090756275238947</v>
      </c>
      <c r="O16" s="38">
        <v>51361307</v>
      </c>
      <c r="P16" s="38">
        <v>44439307</v>
      </c>
      <c r="Q16" s="39">
        <v>0.1558</v>
      </c>
      <c r="R16" s="39">
        <v>0.009</v>
      </c>
      <c r="S16" s="40">
        <v>69898.205585</v>
      </c>
      <c r="T16" s="40">
        <v>77832.6357</v>
      </c>
      <c r="U16" s="39">
        <v>-0.101942</v>
      </c>
      <c r="V16" s="39">
        <v>0.015841193927375</v>
      </c>
      <c r="W16" s="38">
        <v>142377</v>
      </c>
      <c r="X16" s="39">
        <v>0.0038</v>
      </c>
      <c r="Y16" s="38">
        <v>153233</v>
      </c>
      <c r="Z16" s="39">
        <v>-0.070846</v>
      </c>
    </row>
    <row r="17" ht="13.8" customHeight="true" spans="1:26">
      <c r="A17" s="36"/>
      <c r="B17" s="37" t="s">
        <v>38</v>
      </c>
      <c r="C17" s="38">
        <v>2609061</v>
      </c>
      <c r="D17" s="38">
        <v>3082467</v>
      </c>
      <c r="E17" s="39">
        <v>-0.1536</v>
      </c>
      <c r="F17" s="38">
        <v>3588386</v>
      </c>
      <c r="G17" s="39">
        <v>-0.2729</v>
      </c>
      <c r="H17" s="39">
        <v>0.0033</v>
      </c>
      <c r="I17" s="40">
        <v>6678.951373</v>
      </c>
      <c r="J17" s="40">
        <v>6768.488947</v>
      </c>
      <c r="K17" s="39">
        <v>-0.013229</v>
      </c>
      <c r="L17" s="40">
        <v>9219.966536</v>
      </c>
      <c r="M17" s="39">
        <v>-0.275599</v>
      </c>
      <c r="N17" s="39">
        <v>0.0124397918110281</v>
      </c>
      <c r="O17" s="38">
        <v>26799855</v>
      </c>
      <c r="P17" s="38">
        <v>32737499</v>
      </c>
      <c r="Q17" s="39">
        <v>-0.1814</v>
      </c>
      <c r="R17" s="39">
        <v>0.0047</v>
      </c>
      <c r="S17" s="40">
        <v>68222.990662</v>
      </c>
      <c r="T17" s="40">
        <v>69611.517569</v>
      </c>
      <c r="U17" s="39">
        <v>-0.019947</v>
      </c>
      <c r="V17" s="39">
        <v>0.0154615360485615</v>
      </c>
      <c r="W17" s="38">
        <v>50554</v>
      </c>
      <c r="X17" s="39">
        <v>0.0013</v>
      </c>
      <c r="Y17" s="38">
        <v>78358</v>
      </c>
      <c r="Z17" s="39">
        <v>-0.354833</v>
      </c>
    </row>
    <row r="18" ht="13.8" customHeight="true" spans="1:26">
      <c r="A18" s="36"/>
      <c r="B18" s="37" t="s">
        <v>39</v>
      </c>
      <c r="C18" s="38">
        <v>6625927</v>
      </c>
      <c r="D18" s="38">
        <v>14355726</v>
      </c>
      <c r="E18" s="39">
        <v>-0.5384</v>
      </c>
      <c r="F18" s="38">
        <v>7428502</v>
      </c>
      <c r="G18" s="39">
        <v>-0.108</v>
      </c>
      <c r="H18" s="39">
        <v>0.0083</v>
      </c>
      <c r="I18" s="40">
        <v>3849.869773</v>
      </c>
      <c r="J18" s="40">
        <v>8469.176049</v>
      </c>
      <c r="K18" s="39">
        <v>-0.545426</v>
      </c>
      <c r="L18" s="40">
        <v>4293.084655</v>
      </c>
      <c r="M18" s="39">
        <v>-0.103239</v>
      </c>
      <c r="N18" s="39">
        <v>0.00717052360484222</v>
      </c>
      <c r="O18" s="38">
        <v>66248619</v>
      </c>
      <c r="P18" s="38">
        <v>87689158</v>
      </c>
      <c r="Q18" s="39">
        <v>-0.2445</v>
      </c>
      <c r="R18" s="39">
        <v>0.0116</v>
      </c>
      <c r="S18" s="40">
        <v>39399.542418</v>
      </c>
      <c r="T18" s="40">
        <v>48882.432122</v>
      </c>
      <c r="U18" s="39">
        <v>-0.193994</v>
      </c>
      <c r="V18" s="39">
        <v>0.00892921051219825</v>
      </c>
      <c r="W18" s="38">
        <v>225964</v>
      </c>
      <c r="X18" s="39">
        <v>0.006</v>
      </c>
      <c r="Y18" s="38">
        <v>293209</v>
      </c>
      <c r="Z18" s="39">
        <v>-0.229342</v>
      </c>
    </row>
    <row r="19" ht="13.8" customHeight="true" spans="1:26">
      <c r="A19" s="36"/>
      <c r="B19" s="37" t="s">
        <v>40</v>
      </c>
      <c r="C19" s="38">
        <v>4007397</v>
      </c>
      <c r="D19" s="38">
        <v>3415552</v>
      </c>
      <c r="E19" s="39">
        <v>0.1733</v>
      </c>
      <c r="F19" s="38">
        <v>4347991</v>
      </c>
      <c r="G19" s="39">
        <v>-0.0783</v>
      </c>
      <c r="H19" s="39">
        <v>0.005</v>
      </c>
      <c r="I19" s="40">
        <v>2690.564162</v>
      </c>
      <c r="J19" s="40">
        <v>2640.054086</v>
      </c>
      <c r="K19" s="39">
        <v>0.019132</v>
      </c>
      <c r="L19" s="40">
        <v>3008.609915</v>
      </c>
      <c r="M19" s="39">
        <v>-0.105712</v>
      </c>
      <c r="N19" s="39">
        <v>0.00501127439927136</v>
      </c>
      <c r="O19" s="38">
        <v>44304366</v>
      </c>
      <c r="P19" s="38">
        <v>29230611</v>
      </c>
      <c r="Q19" s="39">
        <v>0.5157</v>
      </c>
      <c r="R19" s="39">
        <v>0.0078</v>
      </c>
      <c r="S19" s="40">
        <v>30878.440396</v>
      </c>
      <c r="T19" s="40">
        <v>22653.027676</v>
      </c>
      <c r="U19" s="39">
        <v>0.363104</v>
      </c>
      <c r="V19" s="39">
        <v>0.00699805321744766</v>
      </c>
      <c r="W19" s="38">
        <v>214928</v>
      </c>
      <c r="X19" s="39">
        <v>0.0057</v>
      </c>
      <c r="Y19" s="38">
        <v>258728</v>
      </c>
      <c r="Z19" s="39">
        <v>-0.16929</v>
      </c>
    </row>
    <row r="20" ht="13.8" customHeight="true" spans="1:26">
      <c r="A20" s="36"/>
      <c r="B20" s="37" t="s">
        <v>41</v>
      </c>
      <c r="C20" s="38">
        <v>6848539</v>
      </c>
      <c r="D20" s="38">
        <v>2856713</v>
      </c>
      <c r="E20" s="39">
        <v>1.3973</v>
      </c>
      <c r="F20" s="38">
        <v>9242512</v>
      </c>
      <c r="G20" s="39">
        <v>-0.259</v>
      </c>
      <c r="H20" s="39">
        <v>0.0086</v>
      </c>
      <c r="I20" s="40">
        <v>5392.709219</v>
      </c>
      <c r="J20" s="40">
        <v>1758.760975</v>
      </c>
      <c r="K20" s="39">
        <v>2.066198</v>
      </c>
      <c r="L20" s="40">
        <v>7164.154742</v>
      </c>
      <c r="M20" s="39">
        <v>-0.247265</v>
      </c>
      <c r="N20" s="39">
        <v>0.0100441186400852</v>
      </c>
      <c r="O20" s="38">
        <v>47466151</v>
      </c>
      <c r="P20" s="38">
        <v>7596716</v>
      </c>
      <c r="Q20" s="39">
        <v>5.2482</v>
      </c>
      <c r="R20" s="39">
        <v>0.0083</v>
      </c>
      <c r="S20" s="40">
        <v>35659.927972</v>
      </c>
      <c r="T20" s="40">
        <v>4462.872842</v>
      </c>
      <c r="U20" s="39">
        <v>6.990353</v>
      </c>
      <c r="V20" s="39">
        <v>0.00808169293779271</v>
      </c>
      <c r="W20" s="38">
        <v>181351</v>
      </c>
      <c r="X20" s="39">
        <v>0.0048</v>
      </c>
      <c r="Y20" s="38">
        <v>229666</v>
      </c>
      <c r="Z20" s="39">
        <v>-0.210371</v>
      </c>
    </row>
    <row r="21" ht="13.8" customHeight="true" spans="1:26">
      <c r="A21" s="36"/>
      <c r="B21" s="37" t="s">
        <v>42</v>
      </c>
      <c r="C21" s="38">
        <v>2706548</v>
      </c>
      <c r="D21" s="38">
        <v>5086439</v>
      </c>
      <c r="E21" s="39">
        <v>-0.4679</v>
      </c>
      <c r="F21" s="38">
        <v>1826310</v>
      </c>
      <c r="G21" s="39">
        <v>0.482</v>
      </c>
      <c r="H21" s="39">
        <v>0.0034</v>
      </c>
      <c r="I21" s="40">
        <v>2098.012094</v>
      </c>
      <c r="J21" s="40">
        <v>3526.664636</v>
      </c>
      <c r="K21" s="39">
        <v>-0.4051</v>
      </c>
      <c r="L21" s="40">
        <v>1324.054142</v>
      </c>
      <c r="M21" s="39">
        <v>0.584536</v>
      </c>
      <c r="N21" s="39">
        <v>0.00390762444713775</v>
      </c>
      <c r="O21" s="38">
        <v>17859023</v>
      </c>
      <c r="P21" s="38">
        <v>6426849</v>
      </c>
      <c r="Q21" s="39">
        <v>1.7788</v>
      </c>
      <c r="R21" s="39">
        <v>0.0031</v>
      </c>
      <c r="S21" s="40">
        <v>13225.736449</v>
      </c>
      <c r="T21" s="40">
        <v>4290.438359</v>
      </c>
      <c r="U21" s="39">
        <v>2.082607</v>
      </c>
      <c r="V21" s="39">
        <v>0.00299737960606419</v>
      </c>
      <c r="W21" s="38">
        <v>55044</v>
      </c>
      <c r="X21" s="39">
        <v>0.0015</v>
      </c>
      <c r="Y21" s="38">
        <v>75581</v>
      </c>
      <c r="Z21" s="39">
        <v>-0.271722</v>
      </c>
    </row>
    <row r="22" ht="13.8" customHeight="true" spans="1:26">
      <c r="A22" s="36"/>
      <c r="B22" s="37" t="s">
        <v>43</v>
      </c>
      <c r="C22" s="38">
        <v>2239144</v>
      </c>
      <c r="D22" s="38">
        <v>1889474</v>
      </c>
      <c r="E22" s="39">
        <v>0.1851</v>
      </c>
      <c r="F22" s="38">
        <v>2801491</v>
      </c>
      <c r="G22" s="39">
        <v>-0.2007</v>
      </c>
      <c r="H22" s="39">
        <v>0.0028</v>
      </c>
      <c r="I22" s="40">
        <v>55.760529</v>
      </c>
      <c r="J22" s="40">
        <v>28.742137</v>
      </c>
      <c r="K22" s="39">
        <v>0.940027</v>
      </c>
      <c r="L22" s="40">
        <v>70.543373</v>
      </c>
      <c r="M22" s="39">
        <v>-0.209557</v>
      </c>
      <c r="N22" s="39">
        <v>0.000103856029681082</v>
      </c>
      <c r="O22" s="38">
        <v>18592920</v>
      </c>
      <c r="P22" s="38">
        <v>15610013</v>
      </c>
      <c r="Q22" s="39">
        <v>0.1911</v>
      </c>
      <c r="R22" s="39">
        <v>0.0033</v>
      </c>
      <c r="S22" s="40">
        <v>480.235671</v>
      </c>
      <c r="T22" s="40">
        <v>287.188614</v>
      </c>
      <c r="U22" s="39">
        <v>0.672196</v>
      </c>
      <c r="V22" s="39">
        <v>0.000108836934102735</v>
      </c>
      <c r="W22" s="38">
        <v>72010</v>
      </c>
      <c r="X22" s="39">
        <v>0.0019</v>
      </c>
      <c r="Y22" s="38">
        <v>83098</v>
      </c>
      <c r="Z22" s="39">
        <v>-0.133433</v>
      </c>
    </row>
    <row r="23" ht="13.8" customHeight="true" spans="1:26">
      <c r="A23" s="36"/>
      <c r="B23" s="37" t="s">
        <v>44</v>
      </c>
      <c r="C23" s="38">
        <v>1139191</v>
      </c>
      <c r="D23" s="38">
        <v>1122432</v>
      </c>
      <c r="E23" s="39">
        <v>0.0149</v>
      </c>
      <c r="F23" s="38">
        <v>1349257</v>
      </c>
      <c r="G23" s="39">
        <v>-0.1557</v>
      </c>
      <c r="H23" s="39">
        <v>0.0014</v>
      </c>
      <c r="I23" s="40">
        <v>42.707824</v>
      </c>
      <c r="J23" s="40">
        <v>35.193005</v>
      </c>
      <c r="K23" s="39">
        <v>0.213532</v>
      </c>
      <c r="L23" s="40">
        <v>16.532519</v>
      </c>
      <c r="M23" s="39">
        <v>1.583262</v>
      </c>
      <c r="N23" s="39">
        <v>7.95448880508009e-5</v>
      </c>
      <c r="O23" s="38">
        <v>10292000</v>
      </c>
      <c r="P23" s="38">
        <v>8572650</v>
      </c>
      <c r="Q23" s="39">
        <v>0.2006</v>
      </c>
      <c r="R23" s="39">
        <v>0.0018</v>
      </c>
      <c r="S23" s="40">
        <v>222.170347</v>
      </c>
      <c r="T23" s="40">
        <v>151.157184</v>
      </c>
      <c r="U23" s="39">
        <v>0.469797</v>
      </c>
      <c r="V23" s="39">
        <v>5.03509857267991e-5</v>
      </c>
      <c r="W23" s="38">
        <v>59823</v>
      </c>
      <c r="X23" s="39">
        <v>0.0016</v>
      </c>
      <c r="Y23" s="38">
        <v>40266</v>
      </c>
      <c r="Z23" s="39">
        <v>0.485695</v>
      </c>
    </row>
    <row r="24" ht="13.8" customHeight="true" spans="1:26">
      <c r="A24" s="36"/>
      <c r="B24" s="37" t="s">
        <v>45</v>
      </c>
      <c r="C24" s="38">
        <v>1823807</v>
      </c>
      <c r="D24" s="38">
        <v>1054184</v>
      </c>
      <c r="E24" s="39">
        <v>0.7301</v>
      </c>
      <c r="F24" s="38">
        <v>1648028</v>
      </c>
      <c r="G24" s="39">
        <v>0.1067</v>
      </c>
      <c r="H24" s="39">
        <v>0.0023</v>
      </c>
      <c r="I24" s="40">
        <v>53.009935</v>
      </c>
      <c r="J24" s="40">
        <v>31.80627</v>
      </c>
      <c r="K24" s="39">
        <v>0.66665</v>
      </c>
      <c r="L24" s="40">
        <v>81.168935</v>
      </c>
      <c r="M24" s="39">
        <v>-0.346918</v>
      </c>
      <c r="N24" s="39">
        <v>9.87329475075863e-5</v>
      </c>
      <c r="O24" s="38">
        <v>12389481</v>
      </c>
      <c r="P24" s="38">
        <v>6545825</v>
      </c>
      <c r="Q24" s="39">
        <v>0.8927</v>
      </c>
      <c r="R24" s="39">
        <v>0.0022</v>
      </c>
      <c r="S24" s="40">
        <v>492.277629</v>
      </c>
      <c r="T24" s="40">
        <v>218.768156</v>
      </c>
      <c r="U24" s="39">
        <v>1.250225</v>
      </c>
      <c r="V24" s="39">
        <v>0.000111566031228288</v>
      </c>
      <c r="W24" s="38">
        <v>67050</v>
      </c>
      <c r="X24" s="39">
        <v>0.0018</v>
      </c>
      <c r="Y24" s="38">
        <v>114151</v>
      </c>
      <c r="Z24" s="39">
        <v>-0.41262</v>
      </c>
    </row>
    <row r="25" ht="13.8" customHeight="true" spans="1:26">
      <c r="A25" s="36"/>
      <c r="B25" s="37" t="s">
        <v>46</v>
      </c>
      <c r="C25" s="38">
        <v>1567912</v>
      </c>
      <c r="D25" s="38">
        <v>2711673</v>
      </c>
      <c r="E25" s="39">
        <v>-0.4218</v>
      </c>
      <c r="F25" s="38">
        <v>1756955</v>
      </c>
      <c r="G25" s="39">
        <v>-0.1076</v>
      </c>
      <c r="H25" s="39">
        <v>0.002</v>
      </c>
      <c r="I25" s="40">
        <v>9.735357</v>
      </c>
      <c r="J25" s="40">
        <v>16.19024</v>
      </c>
      <c r="K25" s="39">
        <v>-0.39869</v>
      </c>
      <c r="L25" s="40">
        <v>10.156397</v>
      </c>
      <c r="M25" s="39">
        <v>-0.041456</v>
      </c>
      <c r="N25" s="39">
        <v>1.81324593521688e-5</v>
      </c>
      <c r="O25" s="38">
        <v>15116838</v>
      </c>
      <c r="P25" s="38">
        <v>17927737</v>
      </c>
      <c r="Q25" s="39">
        <v>-0.1568</v>
      </c>
      <c r="R25" s="39">
        <v>0.0027</v>
      </c>
      <c r="S25" s="40">
        <v>92.541569</v>
      </c>
      <c r="T25" s="40">
        <v>101.161346</v>
      </c>
      <c r="U25" s="39">
        <v>-0.085208</v>
      </c>
      <c r="V25" s="39">
        <v>2.0972912374551e-5</v>
      </c>
      <c r="W25" s="38">
        <v>65517</v>
      </c>
      <c r="X25" s="39">
        <v>0.0017</v>
      </c>
      <c r="Y25" s="38">
        <v>57781</v>
      </c>
      <c r="Z25" s="39">
        <v>0.133885</v>
      </c>
    </row>
    <row r="26" ht="13.8" customHeight="true" spans="1:26">
      <c r="A26" s="36"/>
      <c r="B26" s="37" t="s">
        <v>47</v>
      </c>
      <c r="C26" s="38">
        <v>1885145</v>
      </c>
      <c r="D26" s="38">
        <v>2583950</v>
      </c>
      <c r="E26" s="39">
        <v>-0.2704</v>
      </c>
      <c r="F26" s="38">
        <v>2151836</v>
      </c>
      <c r="G26" s="39">
        <v>-0.1239</v>
      </c>
      <c r="H26" s="39">
        <v>0.0024</v>
      </c>
      <c r="I26" s="40">
        <v>16.108831</v>
      </c>
      <c r="J26" s="40">
        <v>18.861654</v>
      </c>
      <c r="K26" s="39">
        <v>-0.145948</v>
      </c>
      <c r="L26" s="40">
        <v>17.528769</v>
      </c>
      <c r="M26" s="39">
        <v>-0.081006</v>
      </c>
      <c r="N26" s="39">
        <v>3.00032883558823e-5</v>
      </c>
      <c r="O26" s="38">
        <v>13255295</v>
      </c>
      <c r="P26" s="38">
        <v>16127504</v>
      </c>
      <c r="Q26" s="39">
        <v>-0.1781</v>
      </c>
      <c r="R26" s="39">
        <v>0.0023</v>
      </c>
      <c r="S26" s="40">
        <v>110.069255</v>
      </c>
      <c r="T26" s="40">
        <v>126.353073</v>
      </c>
      <c r="U26" s="39">
        <v>-0.128876</v>
      </c>
      <c r="V26" s="39">
        <v>2.49452528760033e-5</v>
      </c>
      <c r="W26" s="38">
        <v>42153</v>
      </c>
      <c r="X26" s="39">
        <v>0.0011</v>
      </c>
      <c r="Y26" s="38">
        <v>51732</v>
      </c>
      <c r="Z26" s="39">
        <v>-0.185166</v>
      </c>
    </row>
    <row r="27" ht="13.8" customHeight="true" spans="1:26">
      <c r="A27" s="36"/>
      <c r="B27" s="37" t="s">
        <v>48</v>
      </c>
      <c r="C27" s="38">
        <v>10322663</v>
      </c>
      <c r="D27" s="38">
        <v>2695669</v>
      </c>
      <c r="E27" s="39">
        <v>2.8294</v>
      </c>
      <c r="F27" s="38">
        <v>11244494</v>
      </c>
      <c r="G27" s="39">
        <v>-0.082</v>
      </c>
      <c r="H27" s="39">
        <v>0.013</v>
      </c>
      <c r="I27" s="40">
        <v>121.687117</v>
      </c>
      <c r="J27" s="40">
        <v>23.590835</v>
      </c>
      <c r="K27" s="39">
        <v>4.158237</v>
      </c>
      <c r="L27" s="40">
        <v>125.20541</v>
      </c>
      <c r="M27" s="39">
        <v>-0.0281</v>
      </c>
      <c r="N27" s="39">
        <v>0.000226646716980704</v>
      </c>
      <c r="O27" s="38">
        <v>60887900</v>
      </c>
      <c r="P27" s="38">
        <v>19385181</v>
      </c>
      <c r="Q27" s="39">
        <v>2.141</v>
      </c>
      <c r="R27" s="39">
        <v>0.0107</v>
      </c>
      <c r="S27" s="40">
        <v>737.545486</v>
      </c>
      <c r="T27" s="40">
        <v>155.013503</v>
      </c>
      <c r="U27" s="39">
        <v>3.757943</v>
      </c>
      <c r="V27" s="39">
        <v>0.000167151659705744</v>
      </c>
      <c r="W27" s="38">
        <v>241912</v>
      </c>
      <c r="X27" s="39">
        <v>0.0064</v>
      </c>
      <c r="Y27" s="38">
        <v>277070</v>
      </c>
      <c r="Z27" s="39">
        <v>-0.126892</v>
      </c>
    </row>
    <row r="28" ht="13.8" customHeight="true" spans="1:26">
      <c r="A28" s="36"/>
      <c r="B28" s="37" t="s">
        <v>49</v>
      </c>
      <c r="C28" s="38">
        <v>8507964</v>
      </c>
      <c r="D28" s="38">
        <v>5541125</v>
      </c>
      <c r="E28" s="39">
        <v>0.5354</v>
      </c>
      <c r="F28" s="38">
        <v>6131150</v>
      </c>
      <c r="G28" s="39">
        <v>0.3877</v>
      </c>
      <c r="H28" s="39">
        <v>0.0107</v>
      </c>
      <c r="I28" s="40">
        <v>33.622803</v>
      </c>
      <c r="J28" s="40">
        <v>17.203587</v>
      </c>
      <c r="K28" s="39">
        <v>0.954407</v>
      </c>
      <c r="L28" s="40">
        <v>27.059987</v>
      </c>
      <c r="M28" s="39">
        <v>0.242528</v>
      </c>
      <c r="N28" s="39">
        <v>6.26237033427208e-5</v>
      </c>
      <c r="O28" s="38">
        <v>36312124</v>
      </c>
      <c r="P28" s="38">
        <v>42781995</v>
      </c>
      <c r="Q28" s="39">
        <v>-0.1512</v>
      </c>
      <c r="R28" s="39">
        <v>0.0064</v>
      </c>
      <c r="S28" s="40">
        <v>144.476739</v>
      </c>
      <c r="T28" s="40">
        <v>180.893001</v>
      </c>
      <c r="U28" s="39">
        <v>-0.201314</v>
      </c>
      <c r="V28" s="39">
        <v>3.27431015050963e-5</v>
      </c>
      <c r="W28" s="38">
        <v>353154</v>
      </c>
      <c r="X28" s="39">
        <v>0.0094</v>
      </c>
      <c r="Y28" s="38">
        <v>793299</v>
      </c>
      <c r="Z28" s="39">
        <v>-0.554829</v>
      </c>
    </row>
    <row r="29" ht="13.8" customHeight="true" spans="1:26">
      <c r="A29" s="36"/>
      <c r="B29" s="37" t="s">
        <v>50</v>
      </c>
      <c r="C29" s="38">
        <v>1138316</v>
      </c>
      <c r="D29" s="38">
        <v>540880</v>
      </c>
      <c r="E29" s="39">
        <v>1.1046</v>
      </c>
      <c r="F29" s="38">
        <v>705144</v>
      </c>
      <c r="G29" s="39">
        <v>0.6143</v>
      </c>
      <c r="H29" s="39">
        <v>0.0014</v>
      </c>
      <c r="I29" s="40">
        <v>6.475136</v>
      </c>
      <c r="J29" s="40">
        <v>11.235777</v>
      </c>
      <c r="K29" s="39">
        <v>-0.423704</v>
      </c>
      <c r="L29" s="40">
        <v>2.94486</v>
      </c>
      <c r="M29" s="39">
        <v>1.198792</v>
      </c>
      <c r="N29" s="39">
        <v>1.20601782060756e-5</v>
      </c>
      <c r="O29" s="38">
        <v>8027522</v>
      </c>
      <c r="P29" s="38">
        <v>964936</v>
      </c>
      <c r="Q29" s="39">
        <v>7.3192</v>
      </c>
      <c r="R29" s="39">
        <v>0.0014</v>
      </c>
      <c r="S29" s="40">
        <v>43.872203</v>
      </c>
      <c r="T29" s="40">
        <v>16.900563</v>
      </c>
      <c r="U29" s="39">
        <v>1.595902</v>
      </c>
      <c r="V29" s="39">
        <v>9.94286004808838e-6</v>
      </c>
      <c r="W29" s="38">
        <v>19420</v>
      </c>
      <c r="X29" s="39">
        <v>0.0005</v>
      </c>
      <c r="Y29" s="38">
        <v>21457</v>
      </c>
      <c r="Z29" s="39">
        <v>-0.094934</v>
      </c>
    </row>
    <row r="30" ht="13.8" customHeight="true" spans="1:26">
      <c r="A30" s="36"/>
      <c r="B30" s="37" t="s">
        <v>170</v>
      </c>
      <c r="C30" s="38">
        <v>41588</v>
      </c>
      <c r="D30" s="38"/>
      <c r="E30" s="39"/>
      <c r="F30" s="38"/>
      <c r="G30" s="39"/>
      <c r="H30" s="39">
        <v>0.0001</v>
      </c>
      <c r="I30" s="40">
        <v>0.663433</v>
      </c>
      <c r="J30" s="40"/>
      <c r="K30" s="39"/>
      <c r="L30" s="40"/>
      <c r="M30" s="39"/>
      <c r="N30" s="39">
        <v>1.23566828678059e-6</v>
      </c>
      <c r="O30" s="38">
        <v>41588</v>
      </c>
      <c r="P30" s="38"/>
      <c r="Q30" s="39"/>
      <c r="R30" s="39">
        <v>0</v>
      </c>
      <c r="S30" s="40">
        <v>0.663433</v>
      </c>
      <c r="T30" s="40"/>
      <c r="U30" s="39"/>
      <c r="V30" s="39">
        <v>1.50355373544461e-7</v>
      </c>
      <c r="W30" s="38">
        <v>6699</v>
      </c>
      <c r="X30" s="39">
        <v>0.0002</v>
      </c>
      <c r="Y30" s="38"/>
      <c r="Z30" s="39"/>
    </row>
    <row r="31" ht="13.8" customHeight="true" spans="1:26">
      <c r="A31" s="36"/>
      <c r="B31" s="37" t="s">
        <v>171</v>
      </c>
      <c r="C31" s="38">
        <v>90032</v>
      </c>
      <c r="D31" s="38"/>
      <c r="E31" s="39"/>
      <c r="F31" s="38"/>
      <c r="G31" s="39"/>
      <c r="H31" s="39">
        <v>0.0001</v>
      </c>
      <c r="I31" s="40">
        <v>2.15634</v>
      </c>
      <c r="J31" s="40"/>
      <c r="K31" s="39"/>
      <c r="L31" s="40"/>
      <c r="M31" s="39"/>
      <c r="N31" s="39">
        <v>4.01626231061231e-6</v>
      </c>
      <c r="O31" s="38">
        <v>90032</v>
      </c>
      <c r="P31" s="38"/>
      <c r="Q31" s="39"/>
      <c r="R31" s="39">
        <v>0</v>
      </c>
      <c r="S31" s="40">
        <v>2.15634</v>
      </c>
      <c r="T31" s="40"/>
      <c r="U31" s="39"/>
      <c r="V31" s="39">
        <v>4.88696381079721e-7</v>
      </c>
      <c r="W31" s="38">
        <v>14165</v>
      </c>
      <c r="X31" s="39">
        <v>0.0004</v>
      </c>
      <c r="Y31" s="38"/>
      <c r="Z31" s="39"/>
    </row>
    <row r="32" ht="13.8" customHeight="true" spans="1:26">
      <c r="A32" s="36"/>
      <c r="B32" s="37" t="s">
        <v>172</v>
      </c>
      <c r="C32" s="38">
        <v>44889</v>
      </c>
      <c r="D32" s="38"/>
      <c r="E32" s="39"/>
      <c r="F32" s="38"/>
      <c r="G32" s="39"/>
      <c r="H32" s="39">
        <v>0.0001</v>
      </c>
      <c r="I32" s="40">
        <v>2.149961</v>
      </c>
      <c r="J32" s="40"/>
      <c r="K32" s="39"/>
      <c r="L32" s="40"/>
      <c r="M32" s="39"/>
      <c r="N32" s="39">
        <v>4.00438118923099e-6</v>
      </c>
      <c r="O32" s="38">
        <v>44889</v>
      </c>
      <c r="P32" s="38"/>
      <c r="Q32" s="39"/>
      <c r="R32" s="39">
        <v>0</v>
      </c>
      <c r="S32" s="40">
        <v>2.149961</v>
      </c>
      <c r="T32" s="40"/>
      <c r="U32" s="39"/>
      <c r="V32" s="39">
        <v>4.87250693379772e-7</v>
      </c>
      <c r="W32" s="38">
        <v>5579</v>
      </c>
      <c r="X32" s="39">
        <v>0.0001</v>
      </c>
      <c r="Y32" s="38"/>
      <c r="Z32" s="39"/>
    </row>
    <row r="33" ht="13.8" customHeight="true" spans="1:26">
      <c r="A33" s="36"/>
      <c r="B33" s="37" t="s">
        <v>173</v>
      </c>
      <c r="C33" s="38">
        <v>227388</v>
      </c>
      <c r="D33" s="38"/>
      <c r="E33" s="39"/>
      <c r="F33" s="38"/>
      <c r="G33" s="39"/>
      <c r="H33" s="39">
        <v>0.0003</v>
      </c>
      <c r="I33" s="40">
        <v>4.273183</v>
      </c>
      <c r="J33" s="40"/>
      <c r="K33" s="39"/>
      <c r="L33" s="40"/>
      <c r="M33" s="39"/>
      <c r="N33" s="39">
        <v>7.95896001059631e-6</v>
      </c>
      <c r="O33" s="38">
        <v>227388</v>
      </c>
      <c r="P33" s="38"/>
      <c r="Q33" s="39"/>
      <c r="R33" s="39">
        <v>0</v>
      </c>
      <c r="S33" s="40">
        <v>4.273183</v>
      </c>
      <c r="T33" s="40"/>
      <c r="U33" s="39"/>
      <c r="V33" s="39">
        <v>9.68441464607338e-7</v>
      </c>
      <c r="W33" s="38">
        <v>37455</v>
      </c>
      <c r="X33" s="39">
        <v>0.001</v>
      </c>
      <c r="Y33" s="38"/>
      <c r="Z33" s="39"/>
    </row>
    <row r="34" ht="13.8" customHeight="true" spans="1:26">
      <c r="A34" s="7"/>
      <c r="B34" s="8" t="s">
        <v>51</v>
      </c>
      <c r="C34" s="9">
        <v>236650228</v>
      </c>
      <c r="D34" s="9">
        <v>184175197</v>
      </c>
      <c r="E34" s="15">
        <v>0.2849</v>
      </c>
      <c r="F34" s="9">
        <v>232014627</v>
      </c>
      <c r="G34" s="15">
        <v>0.02</v>
      </c>
      <c r="H34" s="15">
        <v>0.2979</v>
      </c>
      <c r="I34" s="18">
        <v>179260.039497</v>
      </c>
      <c r="J34" s="18">
        <v>138597.705152</v>
      </c>
      <c r="K34" s="15">
        <v>0.293384</v>
      </c>
      <c r="L34" s="18">
        <v>195248.503919</v>
      </c>
      <c r="M34" s="15">
        <v>-0.081888</v>
      </c>
      <c r="N34" s="15">
        <v>0.333878396000017</v>
      </c>
      <c r="O34" s="9">
        <v>1644163012</v>
      </c>
      <c r="P34" s="9">
        <v>1558607360</v>
      </c>
      <c r="Q34" s="15">
        <v>0.0549</v>
      </c>
      <c r="R34" s="15">
        <v>0.2884</v>
      </c>
      <c r="S34" s="18">
        <v>1482852.48238</v>
      </c>
      <c r="T34" s="18">
        <v>1141983.73903</v>
      </c>
      <c r="U34" s="15">
        <v>0.298488</v>
      </c>
      <c r="V34" s="15">
        <v>0.3360623286746</v>
      </c>
      <c r="W34" s="9">
        <v>8964468</v>
      </c>
      <c r="X34" s="15">
        <v>0.2389</v>
      </c>
      <c r="Y34" s="9">
        <v>10894740</v>
      </c>
      <c r="Z34" s="15">
        <v>-0.177175</v>
      </c>
    </row>
    <row r="35" ht="13.8" customHeight="true" spans="1:26">
      <c r="A35" s="36" t="s">
        <v>52</v>
      </c>
      <c r="B35" s="37" t="s">
        <v>53</v>
      </c>
      <c r="C35" s="38">
        <v>3592189</v>
      </c>
      <c r="D35" s="38">
        <v>3969889</v>
      </c>
      <c r="E35" s="39">
        <v>-0.0951</v>
      </c>
      <c r="F35" s="38">
        <v>3314771</v>
      </c>
      <c r="G35" s="39">
        <v>0.0837</v>
      </c>
      <c r="H35" s="39">
        <v>0.0045</v>
      </c>
      <c r="I35" s="40">
        <v>18666.934874</v>
      </c>
      <c r="J35" s="40">
        <v>27433.231567</v>
      </c>
      <c r="K35" s="39">
        <v>-0.31955</v>
      </c>
      <c r="L35" s="40">
        <v>18546.658194</v>
      </c>
      <c r="M35" s="39">
        <v>0.006485</v>
      </c>
      <c r="N35" s="39">
        <v>0.0347678506121951</v>
      </c>
      <c r="O35" s="38">
        <v>29772100</v>
      </c>
      <c r="P35" s="38">
        <v>34360372</v>
      </c>
      <c r="Q35" s="39">
        <v>-0.1335</v>
      </c>
      <c r="R35" s="39">
        <v>0.0052</v>
      </c>
      <c r="S35" s="40">
        <v>174983.039293</v>
      </c>
      <c r="T35" s="40">
        <v>196634.474292</v>
      </c>
      <c r="U35" s="39">
        <v>-0.11011</v>
      </c>
      <c r="V35" s="39">
        <v>0.0396568157400131</v>
      </c>
      <c r="W35" s="38">
        <v>47035</v>
      </c>
      <c r="X35" s="39">
        <v>0.0013</v>
      </c>
      <c r="Y35" s="38">
        <v>45069</v>
      </c>
      <c r="Z35" s="39">
        <v>0.043622</v>
      </c>
    </row>
    <row r="36" ht="13.8" customHeight="true" spans="1:26">
      <c r="A36" s="36"/>
      <c r="B36" s="37" t="s">
        <v>54</v>
      </c>
      <c r="C36" s="38">
        <v>2862875</v>
      </c>
      <c r="D36" s="38">
        <v>2628995</v>
      </c>
      <c r="E36" s="39">
        <v>0.089</v>
      </c>
      <c r="F36" s="38">
        <v>2084474</v>
      </c>
      <c r="G36" s="39">
        <v>0.3734</v>
      </c>
      <c r="H36" s="39">
        <v>0.0036</v>
      </c>
      <c r="I36" s="40">
        <v>3933.258407</v>
      </c>
      <c r="J36" s="40">
        <v>2829.110523</v>
      </c>
      <c r="K36" s="39">
        <v>0.390281</v>
      </c>
      <c r="L36" s="40">
        <v>2637.715387</v>
      </c>
      <c r="M36" s="39">
        <v>0.491161</v>
      </c>
      <c r="N36" s="39">
        <v>0.00732583799304986</v>
      </c>
      <c r="O36" s="38">
        <v>19136579</v>
      </c>
      <c r="P36" s="38">
        <v>13594885</v>
      </c>
      <c r="Q36" s="39">
        <v>0.4076</v>
      </c>
      <c r="R36" s="39">
        <v>0.0034</v>
      </c>
      <c r="S36" s="40">
        <v>23852.626236</v>
      </c>
      <c r="T36" s="40">
        <v>13454.55892</v>
      </c>
      <c r="U36" s="39">
        <v>0.772829</v>
      </c>
      <c r="V36" s="39">
        <v>0.00540577651055975</v>
      </c>
      <c r="W36" s="38">
        <v>101927</v>
      </c>
      <c r="X36" s="39">
        <v>0.0027</v>
      </c>
      <c r="Y36" s="38">
        <v>94851</v>
      </c>
      <c r="Z36" s="39">
        <v>0.074601</v>
      </c>
    </row>
    <row r="37" ht="13.8" customHeight="true" spans="1:26">
      <c r="A37" s="36"/>
      <c r="B37" s="37" t="s">
        <v>55</v>
      </c>
      <c r="C37" s="38">
        <v>3993791</v>
      </c>
      <c r="D37" s="38">
        <v>3932935</v>
      </c>
      <c r="E37" s="39">
        <v>0.0155</v>
      </c>
      <c r="F37" s="38">
        <v>3213145</v>
      </c>
      <c r="G37" s="39">
        <v>0.243</v>
      </c>
      <c r="H37" s="39">
        <v>0.005</v>
      </c>
      <c r="I37" s="40">
        <v>1574.488911</v>
      </c>
      <c r="J37" s="40">
        <v>1837.950202</v>
      </c>
      <c r="K37" s="39">
        <v>-0.143345</v>
      </c>
      <c r="L37" s="40">
        <v>1325.281468</v>
      </c>
      <c r="M37" s="39">
        <v>0.188041</v>
      </c>
      <c r="N37" s="39">
        <v>0.00293254332420969</v>
      </c>
      <c r="O37" s="38">
        <v>27027096</v>
      </c>
      <c r="P37" s="38">
        <v>37809512</v>
      </c>
      <c r="Q37" s="39">
        <v>-0.2852</v>
      </c>
      <c r="R37" s="39">
        <v>0.0047</v>
      </c>
      <c r="S37" s="40">
        <v>11442.83674</v>
      </c>
      <c r="T37" s="40">
        <v>15456.858049</v>
      </c>
      <c r="U37" s="39">
        <v>-0.259692</v>
      </c>
      <c r="V37" s="39">
        <v>0.00259331687216491</v>
      </c>
      <c r="W37" s="38">
        <v>137163</v>
      </c>
      <c r="X37" s="39">
        <v>0.0037</v>
      </c>
      <c r="Y37" s="38">
        <v>150812</v>
      </c>
      <c r="Z37" s="39">
        <v>-0.090503</v>
      </c>
    </row>
    <row r="38" ht="13.8" customHeight="true" spans="1:26">
      <c r="A38" s="36"/>
      <c r="B38" s="37" t="s">
        <v>56</v>
      </c>
      <c r="C38" s="38">
        <v>224908</v>
      </c>
      <c r="D38" s="38">
        <v>592657</v>
      </c>
      <c r="E38" s="39">
        <v>-0.6205</v>
      </c>
      <c r="F38" s="38">
        <v>251514</v>
      </c>
      <c r="G38" s="39">
        <v>-0.1058</v>
      </c>
      <c r="H38" s="39">
        <v>0.0003</v>
      </c>
      <c r="I38" s="40">
        <v>747.782168</v>
      </c>
      <c r="J38" s="40">
        <v>1806.444042</v>
      </c>
      <c r="K38" s="39">
        <v>-0.586047</v>
      </c>
      <c r="L38" s="40">
        <v>815.814079</v>
      </c>
      <c r="M38" s="39">
        <v>-0.083391</v>
      </c>
      <c r="N38" s="39">
        <v>0.00139277170478049</v>
      </c>
      <c r="O38" s="38">
        <v>2640748</v>
      </c>
      <c r="P38" s="38">
        <v>4624565</v>
      </c>
      <c r="Q38" s="39">
        <v>-0.429</v>
      </c>
      <c r="R38" s="39">
        <v>0.0005</v>
      </c>
      <c r="S38" s="40">
        <v>8954.535923</v>
      </c>
      <c r="T38" s="40">
        <v>13974.939963</v>
      </c>
      <c r="U38" s="39">
        <v>-0.359243</v>
      </c>
      <c r="V38" s="39">
        <v>0.00202938743417943</v>
      </c>
      <c r="W38" s="38">
        <v>8108</v>
      </c>
      <c r="X38" s="39">
        <v>0.0002</v>
      </c>
      <c r="Y38" s="38">
        <v>8617</v>
      </c>
      <c r="Z38" s="39">
        <v>-0.059069</v>
      </c>
    </row>
    <row r="39" ht="13.8" customHeight="true" spans="1:26">
      <c r="A39" s="36"/>
      <c r="B39" s="37" t="s">
        <v>57</v>
      </c>
      <c r="C39" s="38">
        <v>2151682</v>
      </c>
      <c r="D39" s="38">
        <v>4425666</v>
      </c>
      <c r="E39" s="39">
        <v>-0.5138</v>
      </c>
      <c r="F39" s="38">
        <v>2151502</v>
      </c>
      <c r="G39" s="39">
        <v>0.0001</v>
      </c>
      <c r="H39" s="39">
        <v>0.0027</v>
      </c>
      <c r="I39" s="40">
        <v>1884.625055</v>
      </c>
      <c r="J39" s="40">
        <v>1934.634256</v>
      </c>
      <c r="K39" s="39">
        <v>-0.025849</v>
      </c>
      <c r="L39" s="40">
        <v>2694.471417</v>
      </c>
      <c r="M39" s="39">
        <v>-0.300559</v>
      </c>
      <c r="N39" s="39">
        <v>0.00351018326332218</v>
      </c>
      <c r="O39" s="38">
        <v>15737649</v>
      </c>
      <c r="P39" s="38">
        <v>7236184</v>
      </c>
      <c r="Q39" s="39">
        <v>1.1749</v>
      </c>
      <c r="R39" s="39">
        <v>0.0028</v>
      </c>
      <c r="S39" s="40">
        <v>21925.953343</v>
      </c>
      <c r="T39" s="40">
        <v>3200.443484</v>
      </c>
      <c r="U39" s="39">
        <v>5.850911</v>
      </c>
      <c r="V39" s="39">
        <v>0.00496913012347168</v>
      </c>
      <c r="W39" s="38">
        <v>73535</v>
      </c>
      <c r="X39" s="39">
        <v>0.002</v>
      </c>
      <c r="Y39" s="38">
        <v>95006</v>
      </c>
      <c r="Z39" s="39">
        <v>-0.225996</v>
      </c>
    </row>
    <row r="40" ht="13.8" customHeight="true" spans="1:26">
      <c r="A40" s="36"/>
      <c r="B40" s="37" t="s">
        <v>58</v>
      </c>
      <c r="C40" s="38">
        <v>1681753</v>
      </c>
      <c r="D40" s="38">
        <v>1278415</v>
      </c>
      <c r="E40" s="39">
        <v>0.3155</v>
      </c>
      <c r="F40" s="38">
        <v>1607601</v>
      </c>
      <c r="G40" s="39">
        <v>0.0461</v>
      </c>
      <c r="H40" s="39">
        <v>0.0021</v>
      </c>
      <c r="I40" s="40">
        <v>90.728949</v>
      </c>
      <c r="J40" s="40">
        <v>84.243748</v>
      </c>
      <c r="K40" s="39">
        <v>0.076981</v>
      </c>
      <c r="L40" s="40">
        <v>79.806828</v>
      </c>
      <c r="M40" s="39">
        <v>0.136857</v>
      </c>
      <c r="N40" s="39">
        <v>0.000168985994022356</v>
      </c>
      <c r="O40" s="38">
        <v>11501438</v>
      </c>
      <c r="P40" s="38">
        <v>9373698</v>
      </c>
      <c r="Q40" s="39">
        <v>0.227</v>
      </c>
      <c r="R40" s="39">
        <v>0.002</v>
      </c>
      <c r="S40" s="40">
        <v>598.324339</v>
      </c>
      <c r="T40" s="40">
        <v>593.024174</v>
      </c>
      <c r="U40" s="39">
        <v>0.008938</v>
      </c>
      <c r="V40" s="39">
        <v>0.000135599645316238</v>
      </c>
      <c r="W40" s="38">
        <v>31537</v>
      </c>
      <c r="X40" s="39">
        <v>0.0008</v>
      </c>
      <c r="Y40" s="38">
        <v>40195</v>
      </c>
      <c r="Z40" s="39">
        <v>-0.2154</v>
      </c>
    </row>
    <row r="41" ht="13.8" customHeight="true" spans="1:26">
      <c r="A41" s="7"/>
      <c r="B41" s="8" t="s">
        <v>51</v>
      </c>
      <c r="C41" s="9">
        <v>14507198</v>
      </c>
      <c r="D41" s="9">
        <v>16828557</v>
      </c>
      <c r="E41" s="15">
        <v>-0.1379</v>
      </c>
      <c r="F41" s="9">
        <v>12623007</v>
      </c>
      <c r="G41" s="15">
        <v>0.1493</v>
      </c>
      <c r="H41" s="15">
        <v>0.0183</v>
      </c>
      <c r="I41" s="18">
        <v>26897.818365</v>
      </c>
      <c r="J41" s="18">
        <v>35925.614337</v>
      </c>
      <c r="K41" s="15">
        <v>-0.251291</v>
      </c>
      <c r="L41" s="18">
        <v>26099.747372</v>
      </c>
      <c r="M41" s="15">
        <v>0.030578</v>
      </c>
      <c r="N41" s="15">
        <v>0.0500981728934422</v>
      </c>
      <c r="O41" s="9">
        <v>105815610</v>
      </c>
      <c r="P41" s="9">
        <v>106999216</v>
      </c>
      <c r="Q41" s="15">
        <v>-0.0111</v>
      </c>
      <c r="R41" s="15">
        <v>0.0186</v>
      </c>
      <c r="S41" s="18">
        <v>241757.315874</v>
      </c>
      <c r="T41" s="18">
        <v>243314.298881</v>
      </c>
      <c r="U41" s="15">
        <v>-0.006399</v>
      </c>
      <c r="V41" s="15">
        <v>0.0547900263257051</v>
      </c>
      <c r="W41" s="9">
        <v>399305</v>
      </c>
      <c r="X41" s="15">
        <v>0.0106</v>
      </c>
      <c r="Y41" s="9">
        <v>434550</v>
      </c>
      <c r="Z41" s="15">
        <v>-0.081107</v>
      </c>
    </row>
    <row r="42" ht="13.8" customHeight="true" spans="1:26">
      <c r="A42" s="36" t="s">
        <v>59</v>
      </c>
      <c r="B42" s="37" t="s">
        <v>78</v>
      </c>
      <c r="C42" s="38">
        <v>0</v>
      </c>
      <c r="D42" s="38">
        <v>0</v>
      </c>
      <c r="E42" s="39"/>
      <c r="F42" s="38">
        <v>0</v>
      </c>
      <c r="G42" s="39"/>
      <c r="H42" s="39">
        <v>0</v>
      </c>
      <c r="I42" s="40">
        <v>0</v>
      </c>
      <c r="J42" s="40">
        <v>0</v>
      </c>
      <c r="K42" s="39"/>
      <c r="L42" s="40">
        <v>0</v>
      </c>
      <c r="M42" s="39"/>
      <c r="N42" s="39">
        <v>0</v>
      </c>
      <c r="O42" s="38">
        <v>0</v>
      </c>
      <c r="P42" s="38">
        <v>294</v>
      </c>
      <c r="Q42" s="39">
        <v>-1</v>
      </c>
      <c r="R42" s="39">
        <v>0</v>
      </c>
      <c r="S42" s="40">
        <v>0</v>
      </c>
      <c r="T42" s="40">
        <v>0.194359</v>
      </c>
      <c r="U42" s="39">
        <v>-1</v>
      </c>
      <c r="V42" s="39">
        <v>0</v>
      </c>
      <c r="W42" s="38">
        <v>0</v>
      </c>
      <c r="X42" s="39">
        <v>0</v>
      </c>
      <c r="Y42" s="38">
        <v>0</v>
      </c>
      <c r="Z42" s="39">
        <v>0</v>
      </c>
    </row>
    <row r="43" ht="13.8" customHeight="true" spans="1:26">
      <c r="A43" s="36"/>
      <c r="B43" s="37" t="s">
        <v>60</v>
      </c>
      <c r="C43" s="38">
        <v>9219802</v>
      </c>
      <c r="D43" s="38">
        <v>10953480</v>
      </c>
      <c r="E43" s="39">
        <v>-0.1583</v>
      </c>
      <c r="F43" s="38">
        <v>9718460</v>
      </c>
      <c r="G43" s="39">
        <v>-0.0513</v>
      </c>
      <c r="H43" s="39">
        <v>0.0116</v>
      </c>
      <c r="I43" s="40">
        <v>6374.613771</v>
      </c>
      <c r="J43" s="40">
        <v>9486.653244</v>
      </c>
      <c r="K43" s="39">
        <v>-0.328044</v>
      </c>
      <c r="L43" s="40">
        <v>6638.357852</v>
      </c>
      <c r="M43" s="39">
        <v>-0.03973</v>
      </c>
      <c r="N43" s="39">
        <v>0.0118729518689898</v>
      </c>
      <c r="O43" s="38">
        <v>74353087</v>
      </c>
      <c r="P43" s="38">
        <v>129902631</v>
      </c>
      <c r="Q43" s="39">
        <v>-0.4276</v>
      </c>
      <c r="R43" s="39">
        <v>0.013</v>
      </c>
      <c r="S43" s="40">
        <v>55830.934984</v>
      </c>
      <c r="T43" s="40">
        <v>103346.232829</v>
      </c>
      <c r="U43" s="39">
        <v>-0.459768</v>
      </c>
      <c r="V43" s="39">
        <v>0.0126530954668457</v>
      </c>
      <c r="W43" s="38">
        <v>570988</v>
      </c>
      <c r="X43" s="39">
        <v>0.0152</v>
      </c>
      <c r="Y43" s="38">
        <v>600160</v>
      </c>
      <c r="Z43" s="39">
        <v>-0.0486</v>
      </c>
    </row>
    <row r="44" ht="13.8" customHeight="true" spans="1:26">
      <c r="A44" s="36"/>
      <c r="B44" s="37" t="s">
        <v>61</v>
      </c>
      <c r="C44" s="38">
        <v>7151916</v>
      </c>
      <c r="D44" s="38">
        <v>13470032</v>
      </c>
      <c r="E44" s="39">
        <v>-0.469</v>
      </c>
      <c r="F44" s="38">
        <v>8311313</v>
      </c>
      <c r="G44" s="39">
        <v>-0.1395</v>
      </c>
      <c r="H44" s="39">
        <v>0.009</v>
      </c>
      <c r="I44" s="40">
        <v>4110.123579</v>
      </c>
      <c r="J44" s="40">
        <v>9360.477878</v>
      </c>
      <c r="K44" s="39">
        <v>-0.560907</v>
      </c>
      <c r="L44" s="40">
        <v>4817.183713</v>
      </c>
      <c r="M44" s="39">
        <v>-0.146779</v>
      </c>
      <c r="N44" s="39">
        <v>0.00765525586053066</v>
      </c>
      <c r="O44" s="38">
        <v>76427700</v>
      </c>
      <c r="P44" s="38">
        <v>147614871</v>
      </c>
      <c r="Q44" s="39">
        <v>-0.4822</v>
      </c>
      <c r="R44" s="39">
        <v>0.0134</v>
      </c>
      <c r="S44" s="40">
        <v>47177.507451</v>
      </c>
      <c r="T44" s="40">
        <v>98320.499011</v>
      </c>
      <c r="U44" s="39">
        <v>-0.520166</v>
      </c>
      <c r="V44" s="39">
        <v>0.0106919489318314</v>
      </c>
      <c r="W44" s="38">
        <v>480964</v>
      </c>
      <c r="X44" s="39">
        <v>0.0128</v>
      </c>
      <c r="Y44" s="38">
        <v>547794</v>
      </c>
      <c r="Z44" s="39">
        <v>-0.122</v>
      </c>
    </row>
    <row r="45" ht="13.8" customHeight="true" spans="1:26">
      <c r="A45" s="36"/>
      <c r="B45" s="37" t="s">
        <v>62</v>
      </c>
      <c r="C45" s="38">
        <v>28867762</v>
      </c>
      <c r="D45" s="38">
        <v>37982174</v>
      </c>
      <c r="E45" s="39">
        <v>-0.24</v>
      </c>
      <c r="F45" s="38">
        <v>19941384</v>
      </c>
      <c r="G45" s="39">
        <v>0.4476</v>
      </c>
      <c r="H45" s="39">
        <v>0.0363</v>
      </c>
      <c r="I45" s="40">
        <v>7106.021659</v>
      </c>
      <c r="J45" s="40">
        <v>11820.087154</v>
      </c>
      <c r="K45" s="39">
        <v>-0.398818</v>
      </c>
      <c r="L45" s="40">
        <v>5496.89822</v>
      </c>
      <c r="M45" s="39">
        <v>0.292733</v>
      </c>
      <c r="N45" s="39">
        <v>0.0132352258769194</v>
      </c>
      <c r="O45" s="38">
        <v>166491295</v>
      </c>
      <c r="P45" s="38">
        <v>417781468</v>
      </c>
      <c r="Q45" s="39">
        <v>-0.6015</v>
      </c>
      <c r="R45" s="39">
        <v>0.0292</v>
      </c>
      <c r="S45" s="40">
        <v>47377.531061</v>
      </c>
      <c r="T45" s="40">
        <v>120149.802722</v>
      </c>
      <c r="U45" s="39">
        <v>-0.605679</v>
      </c>
      <c r="V45" s="39">
        <v>0.0107372807507178</v>
      </c>
      <c r="W45" s="38">
        <v>1279908</v>
      </c>
      <c r="X45" s="39">
        <v>0.0341</v>
      </c>
      <c r="Y45" s="38">
        <v>1583793</v>
      </c>
      <c r="Z45" s="39">
        <v>-0.1919</v>
      </c>
    </row>
    <row r="46" ht="13.8" customHeight="true" spans="1:26">
      <c r="A46" s="36"/>
      <c r="B46" s="37" t="s">
        <v>63</v>
      </c>
      <c r="C46" s="38">
        <v>13342817</v>
      </c>
      <c r="D46" s="38">
        <v>14790764</v>
      </c>
      <c r="E46" s="39">
        <v>-0.0979</v>
      </c>
      <c r="F46" s="38">
        <v>15554052</v>
      </c>
      <c r="G46" s="39">
        <v>-0.1422</v>
      </c>
      <c r="H46" s="39">
        <v>0.0168</v>
      </c>
      <c r="I46" s="40">
        <v>11893.678199</v>
      </c>
      <c r="J46" s="40">
        <v>13244.552454</v>
      </c>
      <c r="K46" s="39">
        <v>-0.101995</v>
      </c>
      <c r="L46" s="40">
        <v>12749.496382</v>
      </c>
      <c r="M46" s="39">
        <v>-0.067126</v>
      </c>
      <c r="N46" s="39">
        <v>0.0221524117185579</v>
      </c>
      <c r="O46" s="38">
        <v>118998102</v>
      </c>
      <c r="P46" s="38">
        <v>141848882</v>
      </c>
      <c r="Q46" s="39">
        <v>-0.1611</v>
      </c>
      <c r="R46" s="39">
        <v>0.0209</v>
      </c>
      <c r="S46" s="40">
        <v>100070.383663</v>
      </c>
      <c r="T46" s="40">
        <v>126672.948781</v>
      </c>
      <c r="U46" s="39">
        <v>-0.21001</v>
      </c>
      <c r="V46" s="39">
        <v>0.0226791852626985</v>
      </c>
      <c r="W46" s="38">
        <v>362801</v>
      </c>
      <c r="X46" s="39">
        <v>0.0097</v>
      </c>
      <c r="Y46" s="38">
        <v>412391</v>
      </c>
      <c r="Z46" s="39">
        <v>-0.1202</v>
      </c>
    </row>
    <row r="47" ht="13.8" customHeight="true" spans="1:26">
      <c r="A47" s="36"/>
      <c r="B47" s="37" t="s">
        <v>79</v>
      </c>
      <c r="C47" s="38">
        <v>0</v>
      </c>
      <c r="D47" s="38">
        <v>0</v>
      </c>
      <c r="E47" s="39"/>
      <c r="F47" s="38">
        <v>0</v>
      </c>
      <c r="G47" s="39"/>
      <c r="H47" s="39">
        <v>0</v>
      </c>
      <c r="I47" s="40">
        <v>0</v>
      </c>
      <c r="J47" s="40">
        <v>0</v>
      </c>
      <c r="K47" s="39"/>
      <c r="L47" s="40">
        <v>0</v>
      </c>
      <c r="M47" s="39"/>
      <c r="N47" s="39">
        <v>0</v>
      </c>
      <c r="O47" s="38">
        <v>0</v>
      </c>
      <c r="P47" s="38">
        <v>0</v>
      </c>
      <c r="Q47" s="39"/>
      <c r="R47" s="39">
        <v>0</v>
      </c>
      <c r="S47" s="40">
        <v>0</v>
      </c>
      <c r="T47" s="40">
        <v>0</v>
      </c>
      <c r="U47" s="39"/>
      <c r="V47" s="39">
        <v>0</v>
      </c>
      <c r="W47" s="38">
        <v>0</v>
      </c>
      <c r="X47" s="39">
        <v>0</v>
      </c>
      <c r="Y47" s="38">
        <v>0</v>
      </c>
      <c r="Z47" s="39">
        <v>0</v>
      </c>
    </row>
    <row r="48" ht="13.8" customHeight="true" spans="1:26">
      <c r="A48" s="36"/>
      <c r="B48" s="37" t="s">
        <v>64</v>
      </c>
      <c r="C48" s="38">
        <v>14522947</v>
      </c>
      <c r="D48" s="38">
        <v>34337748</v>
      </c>
      <c r="E48" s="39">
        <v>-0.5771</v>
      </c>
      <c r="F48" s="38">
        <v>15048886</v>
      </c>
      <c r="G48" s="39">
        <v>-0.0349</v>
      </c>
      <c r="H48" s="39">
        <v>0.0183</v>
      </c>
      <c r="I48" s="40">
        <v>3476.401306</v>
      </c>
      <c r="J48" s="40">
        <v>8771.897177</v>
      </c>
      <c r="K48" s="39">
        <v>-0.603689</v>
      </c>
      <c r="L48" s="40">
        <v>3731.115768</v>
      </c>
      <c r="M48" s="39">
        <v>-0.068268</v>
      </c>
      <c r="N48" s="39">
        <v>0.00647492489210942</v>
      </c>
      <c r="O48" s="38">
        <v>159499872</v>
      </c>
      <c r="P48" s="38">
        <v>314481984</v>
      </c>
      <c r="Q48" s="39">
        <v>-0.4928</v>
      </c>
      <c r="R48" s="39">
        <v>0.028</v>
      </c>
      <c r="S48" s="40">
        <v>39853.948294</v>
      </c>
      <c r="T48" s="40">
        <v>75109.239412</v>
      </c>
      <c r="U48" s="39">
        <v>-0.469387</v>
      </c>
      <c r="V48" s="39">
        <v>0.00903219357940591</v>
      </c>
      <c r="W48" s="38">
        <v>823283</v>
      </c>
      <c r="X48" s="39">
        <v>0.0219</v>
      </c>
      <c r="Y48" s="38">
        <v>827520</v>
      </c>
      <c r="Z48" s="39">
        <v>-0.0051</v>
      </c>
    </row>
    <row r="49" ht="13.8" customHeight="true" spans="1:26">
      <c r="A49" s="36"/>
      <c r="B49" s="37" t="s">
        <v>80</v>
      </c>
      <c r="C49" s="38">
        <v>0</v>
      </c>
      <c r="D49" s="38">
        <v>0</v>
      </c>
      <c r="E49" s="39"/>
      <c r="F49" s="38">
        <v>0</v>
      </c>
      <c r="G49" s="39"/>
      <c r="H49" s="39">
        <v>0</v>
      </c>
      <c r="I49" s="40">
        <v>0</v>
      </c>
      <c r="J49" s="40">
        <v>0</v>
      </c>
      <c r="K49" s="39"/>
      <c r="L49" s="40">
        <v>0</v>
      </c>
      <c r="M49" s="39"/>
      <c r="N49" s="39">
        <v>0</v>
      </c>
      <c r="O49" s="38">
        <v>0</v>
      </c>
      <c r="P49" s="38">
        <v>0</v>
      </c>
      <c r="Q49" s="39"/>
      <c r="R49" s="39">
        <v>0</v>
      </c>
      <c r="S49" s="40">
        <v>0</v>
      </c>
      <c r="T49" s="40">
        <v>0</v>
      </c>
      <c r="U49" s="39"/>
      <c r="V49" s="39">
        <v>0</v>
      </c>
      <c r="W49" s="38">
        <v>0</v>
      </c>
      <c r="X49" s="39">
        <v>0</v>
      </c>
      <c r="Y49" s="38">
        <v>0</v>
      </c>
      <c r="Z49" s="39">
        <v>0</v>
      </c>
    </row>
    <row r="50" ht="13.8" customHeight="true" spans="1:26">
      <c r="A50" s="36"/>
      <c r="B50" s="37" t="s">
        <v>65</v>
      </c>
      <c r="C50" s="38">
        <v>38085687</v>
      </c>
      <c r="D50" s="38">
        <v>30685015</v>
      </c>
      <c r="E50" s="39">
        <v>0.2412</v>
      </c>
      <c r="F50" s="38">
        <v>22325876</v>
      </c>
      <c r="G50" s="39">
        <v>0.7059</v>
      </c>
      <c r="H50" s="39">
        <v>0.0479</v>
      </c>
      <c r="I50" s="40">
        <v>8548.572925</v>
      </c>
      <c r="J50" s="40">
        <v>10687.912247</v>
      </c>
      <c r="K50" s="39">
        <v>-0.200164</v>
      </c>
      <c r="L50" s="40">
        <v>5770.019092</v>
      </c>
      <c r="M50" s="39">
        <v>0.48155</v>
      </c>
      <c r="N50" s="39">
        <v>0.0159220304999204</v>
      </c>
      <c r="O50" s="38">
        <v>206740977</v>
      </c>
      <c r="P50" s="38">
        <v>295303165</v>
      </c>
      <c r="Q50" s="39">
        <v>-0.2999</v>
      </c>
      <c r="R50" s="39">
        <v>0.0363</v>
      </c>
      <c r="S50" s="40">
        <v>61537.677463</v>
      </c>
      <c r="T50" s="40">
        <v>96929.254189</v>
      </c>
      <c r="U50" s="39">
        <v>-0.365128</v>
      </c>
      <c r="V50" s="39">
        <v>0.0139464278714021</v>
      </c>
      <c r="W50" s="38">
        <v>1120182</v>
      </c>
      <c r="X50" s="39">
        <v>0.0298</v>
      </c>
      <c r="Y50" s="38">
        <v>1040989</v>
      </c>
      <c r="Z50" s="39">
        <v>0.0761</v>
      </c>
    </row>
    <row r="51" ht="13.8" customHeight="true" spans="1:26">
      <c r="A51" s="36"/>
      <c r="B51" s="37" t="s">
        <v>81</v>
      </c>
      <c r="C51" s="38">
        <v>7898</v>
      </c>
      <c r="D51" s="38">
        <v>749</v>
      </c>
      <c r="E51" s="39">
        <v>9.5447</v>
      </c>
      <c r="F51" s="38">
        <v>1444</v>
      </c>
      <c r="G51" s="39">
        <v>4.4695</v>
      </c>
      <c r="H51" s="39">
        <v>0</v>
      </c>
      <c r="I51" s="40">
        <v>4.093136</v>
      </c>
      <c r="J51" s="40">
        <v>0.463508</v>
      </c>
      <c r="K51" s="39">
        <v>7.830777</v>
      </c>
      <c r="L51" s="40">
        <v>0.723921</v>
      </c>
      <c r="M51" s="39">
        <v>4.65412</v>
      </c>
      <c r="N51" s="39">
        <v>7.62361587180614e-6</v>
      </c>
      <c r="O51" s="38">
        <v>17869</v>
      </c>
      <c r="P51" s="38">
        <v>5609</v>
      </c>
      <c r="Q51" s="39">
        <v>2.1858</v>
      </c>
      <c r="R51" s="39">
        <v>0</v>
      </c>
      <c r="S51" s="40">
        <v>9.638209</v>
      </c>
      <c r="T51" s="40">
        <v>3.348783</v>
      </c>
      <c r="U51" s="39">
        <v>1.878123</v>
      </c>
      <c r="V51" s="39">
        <v>2.18432986374598e-6</v>
      </c>
      <c r="W51" s="38">
        <v>129</v>
      </c>
      <c r="X51" s="39">
        <v>0</v>
      </c>
      <c r="Y51" s="38">
        <v>168</v>
      </c>
      <c r="Z51" s="39">
        <v>-0.2321</v>
      </c>
    </row>
    <row r="52" ht="13.8" customHeight="true" spans="1:26">
      <c r="A52" s="36"/>
      <c r="B52" s="37" t="s">
        <v>66</v>
      </c>
      <c r="C52" s="38">
        <v>49841103</v>
      </c>
      <c r="D52" s="38">
        <v>23752531</v>
      </c>
      <c r="E52" s="39">
        <v>1.0983</v>
      </c>
      <c r="F52" s="38">
        <v>37219842</v>
      </c>
      <c r="G52" s="39">
        <v>0.3391</v>
      </c>
      <c r="H52" s="39">
        <v>0.0627</v>
      </c>
      <c r="I52" s="40">
        <v>12381.515658</v>
      </c>
      <c r="J52" s="40">
        <v>7662.884223</v>
      </c>
      <c r="K52" s="39">
        <v>0.615777</v>
      </c>
      <c r="L52" s="40">
        <v>8349.343923</v>
      </c>
      <c r="M52" s="39">
        <v>0.482933</v>
      </c>
      <c r="N52" s="39">
        <v>0.0230610268721452</v>
      </c>
      <c r="O52" s="38">
        <v>259584808</v>
      </c>
      <c r="P52" s="38">
        <v>168087528</v>
      </c>
      <c r="Q52" s="39">
        <v>0.5443</v>
      </c>
      <c r="R52" s="39">
        <v>0.0455</v>
      </c>
      <c r="S52" s="40">
        <v>66024.134636</v>
      </c>
      <c r="T52" s="40">
        <v>54270.969826</v>
      </c>
      <c r="U52" s="39">
        <v>0.216564</v>
      </c>
      <c r="V52" s="39">
        <v>0.0149632041610013</v>
      </c>
      <c r="W52" s="38">
        <v>755874</v>
      </c>
      <c r="X52" s="39">
        <v>0.0201</v>
      </c>
      <c r="Y52" s="38">
        <v>1436015</v>
      </c>
      <c r="Z52" s="39">
        <v>-0.4736</v>
      </c>
    </row>
    <row r="53" ht="13.8" customHeight="true" spans="1:26">
      <c r="A53" s="36"/>
      <c r="B53" s="37" t="s">
        <v>82</v>
      </c>
      <c r="C53" s="38">
        <v>0</v>
      </c>
      <c r="D53" s="38">
        <v>0</v>
      </c>
      <c r="E53" s="39"/>
      <c r="F53" s="38">
        <v>0</v>
      </c>
      <c r="G53" s="39"/>
      <c r="H53" s="39">
        <v>0</v>
      </c>
      <c r="I53" s="40">
        <v>0</v>
      </c>
      <c r="J53" s="40">
        <v>0</v>
      </c>
      <c r="K53" s="39"/>
      <c r="L53" s="40">
        <v>0</v>
      </c>
      <c r="M53" s="39"/>
      <c r="N53" s="39">
        <v>0</v>
      </c>
      <c r="O53" s="38">
        <v>0</v>
      </c>
      <c r="P53" s="38">
        <v>0</v>
      </c>
      <c r="Q53" s="39"/>
      <c r="R53" s="39">
        <v>0</v>
      </c>
      <c r="S53" s="40">
        <v>0</v>
      </c>
      <c r="T53" s="40">
        <v>0</v>
      </c>
      <c r="U53" s="39"/>
      <c r="V53" s="39">
        <v>0</v>
      </c>
      <c r="W53" s="38">
        <v>0</v>
      </c>
      <c r="X53" s="39">
        <v>0</v>
      </c>
      <c r="Y53" s="38">
        <v>0</v>
      </c>
      <c r="Z53" s="39">
        <v>0</v>
      </c>
    </row>
    <row r="54" ht="13.8" customHeight="true" spans="1:26">
      <c r="A54" s="36"/>
      <c r="B54" s="37" t="s">
        <v>83</v>
      </c>
      <c r="C54" s="38">
        <v>0</v>
      </c>
      <c r="D54" s="38">
        <v>0</v>
      </c>
      <c r="E54" s="39"/>
      <c r="F54" s="38">
        <v>0</v>
      </c>
      <c r="G54" s="39"/>
      <c r="H54" s="39">
        <v>0</v>
      </c>
      <c r="I54" s="40">
        <v>0</v>
      </c>
      <c r="J54" s="40">
        <v>0</v>
      </c>
      <c r="K54" s="39"/>
      <c r="L54" s="40">
        <v>0</v>
      </c>
      <c r="M54" s="39"/>
      <c r="N54" s="39">
        <v>0</v>
      </c>
      <c r="O54" s="38">
        <v>0</v>
      </c>
      <c r="P54" s="38">
        <v>0</v>
      </c>
      <c r="Q54" s="39"/>
      <c r="R54" s="39">
        <v>0</v>
      </c>
      <c r="S54" s="40">
        <v>0</v>
      </c>
      <c r="T54" s="40">
        <v>0</v>
      </c>
      <c r="U54" s="39"/>
      <c r="V54" s="39">
        <v>0</v>
      </c>
      <c r="W54" s="38">
        <v>0</v>
      </c>
      <c r="X54" s="39">
        <v>0</v>
      </c>
      <c r="Y54" s="38">
        <v>0</v>
      </c>
      <c r="Z54" s="39">
        <v>0</v>
      </c>
    </row>
    <row r="55" ht="13.8" customHeight="true" spans="1:26">
      <c r="A55" s="36"/>
      <c r="B55" s="37" t="s">
        <v>84</v>
      </c>
      <c r="C55" s="38">
        <v>0</v>
      </c>
      <c r="D55" s="38">
        <v>0</v>
      </c>
      <c r="E55" s="39"/>
      <c r="F55" s="38">
        <v>0</v>
      </c>
      <c r="G55" s="39"/>
      <c r="H55" s="39">
        <v>0</v>
      </c>
      <c r="I55" s="40">
        <v>0</v>
      </c>
      <c r="J55" s="40">
        <v>0</v>
      </c>
      <c r="K55" s="39"/>
      <c r="L55" s="40">
        <v>0</v>
      </c>
      <c r="M55" s="39"/>
      <c r="N55" s="39">
        <v>0</v>
      </c>
      <c r="O55" s="38">
        <v>0</v>
      </c>
      <c r="P55" s="38">
        <v>0</v>
      </c>
      <c r="Q55" s="39"/>
      <c r="R55" s="39">
        <v>0</v>
      </c>
      <c r="S55" s="40">
        <v>0</v>
      </c>
      <c r="T55" s="40">
        <v>0</v>
      </c>
      <c r="U55" s="39"/>
      <c r="V55" s="39">
        <v>0</v>
      </c>
      <c r="W55" s="38">
        <v>0</v>
      </c>
      <c r="X55" s="39">
        <v>0</v>
      </c>
      <c r="Y55" s="38">
        <v>0</v>
      </c>
      <c r="Z55" s="39">
        <v>0</v>
      </c>
    </row>
    <row r="56" ht="13.8" customHeight="true" spans="1:26">
      <c r="A56" s="36"/>
      <c r="B56" s="37" t="s">
        <v>67</v>
      </c>
      <c r="C56" s="38">
        <v>2463849</v>
      </c>
      <c r="D56" s="38">
        <v>6470327</v>
      </c>
      <c r="E56" s="39">
        <v>-0.6192</v>
      </c>
      <c r="F56" s="38">
        <v>3289729</v>
      </c>
      <c r="G56" s="39">
        <v>-0.251</v>
      </c>
      <c r="H56" s="39">
        <v>0.0031</v>
      </c>
      <c r="I56" s="40">
        <v>770.554833</v>
      </c>
      <c r="J56" s="40">
        <v>2389.672017</v>
      </c>
      <c r="K56" s="39">
        <v>-0.677548</v>
      </c>
      <c r="L56" s="40">
        <v>1087.498954</v>
      </c>
      <c r="M56" s="39">
        <v>-0.291443</v>
      </c>
      <c r="N56" s="39">
        <v>0.00143518662828592</v>
      </c>
      <c r="O56" s="38">
        <v>43650063</v>
      </c>
      <c r="P56" s="38">
        <v>52653427</v>
      </c>
      <c r="Q56" s="39">
        <v>-0.171</v>
      </c>
      <c r="R56" s="39">
        <v>0.0077</v>
      </c>
      <c r="S56" s="40">
        <v>15236.178992</v>
      </c>
      <c r="T56" s="40">
        <v>19694.552407</v>
      </c>
      <c r="U56" s="39">
        <v>-0.226376</v>
      </c>
      <c r="V56" s="39">
        <v>0.00345301090499331</v>
      </c>
      <c r="W56" s="38">
        <v>206947</v>
      </c>
      <c r="X56" s="39">
        <v>0.0055</v>
      </c>
      <c r="Y56" s="38">
        <v>232025</v>
      </c>
      <c r="Z56" s="39">
        <v>-0.1081</v>
      </c>
    </row>
    <row r="57" ht="13.8" customHeight="true" spans="1:26">
      <c r="A57" s="36"/>
      <c r="B57" s="37" t="s">
        <v>68</v>
      </c>
      <c r="C57" s="38">
        <v>3921225</v>
      </c>
      <c r="D57" s="38">
        <v>6106414</v>
      </c>
      <c r="E57" s="39">
        <v>-0.3579</v>
      </c>
      <c r="F57" s="38">
        <v>5418235</v>
      </c>
      <c r="G57" s="39">
        <v>-0.2763</v>
      </c>
      <c r="H57" s="39">
        <v>0.0049</v>
      </c>
      <c r="I57" s="40">
        <v>1210.262504</v>
      </c>
      <c r="J57" s="40">
        <v>2153.830931</v>
      </c>
      <c r="K57" s="39">
        <v>-0.438088</v>
      </c>
      <c r="L57" s="40">
        <v>1753.799882</v>
      </c>
      <c r="M57" s="39">
        <v>-0.30992</v>
      </c>
      <c r="N57" s="39">
        <v>0.00225415828708018</v>
      </c>
      <c r="O57" s="38">
        <v>97209330</v>
      </c>
      <c r="P57" s="38">
        <v>44506923</v>
      </c>
      <c r="Q57" s="39">
        <v>1.1841</v>
      </c>
      <c r="R57" s="39">
        <v>0.0171</v>
      </c>
      <c r="S57" s="40">
        <v>38928.839032</v>
      </c>
      <c r="T57" s="40">
        <v>15613.154812</v>
      </c>
      <c r="U57" s="39">
        <v>1.493336</v>
      </c>
      <c r="V57" s="39">
        <v>0.00882253390215523</v>
      </c>
      <c r="W57" s="38">
        <v>457383</v>
      </c>
      <c r="X57" s="39">
        <v>0.0122</v>
      </c>
      <c r="Y57" s="38">
        <v>538447</v>
      </c>
      <c r="Z57" s="39">
        <v>-0.1506</v>
      </c>
    </row>
    <row r="58" ht="13.8" customHeight="true" spans="1:26">
      <c r="A58" s="36"/>
      <c r="B58" s="37" t="s">
        <v>69</v>
      </c>
      <c r="C58" s="38">
        <v>42463</v>
      </c>
      <c r="D58" s="38">
        <v>80885</v>
      </c>
      <c r="E58" s="39">
        <v>-0.475</v>
      </c>
      <c r="F58" s="38">
        <v>49244</v>
      </c>
      <c r="G58" s="39">
        <v>-0.1377</v>
      </c>
      <c r="H58" s="39">
        <v>0.0001</v>
      </c>
      <c r="I58" s="40">
        <v>41.436362</v>
      </c>
      <c r="J58" s="40">
        <v>93.553523</v>
      </c>
      <c r="K58" s="39">
        <v>-0.557084</v>
      </c>
      <c r="L58" s="40">
        <v>47.442133</v>
      </c>
      <c r="M58" s="39">
        <v>-0.126592</v>
      </c>
      <c r="N58" s="39">
        <v>7.71767434585864e-5</v>
      </c>
      <c r="O58" s="38">
        <v>547799</v>
      </c>
      <c r="P58" s="38">
        <v>652305</v>
      </c>
      <c r="Q58" s="39">
        <v>-0.1602</v>
      </c>
      <c r="R58" s="39">
        <v>0.0001</v>
      </c>
      <c r="S58" s="40">
        <v>574.178419</v>
      </c>
      <c r="T58" s="40">
        <v>736.568837</v>
      </c>
      <c r="U58" s="39">
        <v>-0.220469</v>
      </c>
      <c r="V58" s="39">
        <v>0.000130127398953493</v>
      </c>
      <c r="W58" s="38">
        <v>3017</v>
      </c>
      <c r="X58" s="39">
        <v>0.0001</v>
      </c>
      <c r="Y58" s="38">
        <v>2986</v>
      </c>
      <c r="Z58" s="39">
        <v>0.0104</v>
      </c>
    </row>
    <row r="59" ht="13.8" customHeight="true" spans="1:26">
      <c r="A59" s="36"/>
      <c r="B59" s="37" t="s">
        <v>70</v>
      </c>
      <c r="C59" s="38">
        <v>2545143</v>
      </c>
      <c r="D59" s="38">
        <v>1795593</v>
      </c>
      <c r="E59" s="39">
        <v>0.4174</v>
      </c>
      <c r="F59" s="38">
        <v>3132432</v>
      </c>
      <c r="G59" s="39">
        <v>-0.1875</v>
      </c>
      <c r="H59" s="39">
        <v>0.0032</v>
      </c>
      <c r="I59" s="40">
        <v>1741.51202</v>
      </c>
      <c r="J59" s="40">
        <v>1641.664651</v>
      </c>
      <c r="K59" s="39">
        <v>0.060821</v>
      </c>
      <c r="L59" s="40">
        <v>2167.770822</v>
      </c>
      <c r="M59" s="39">
        <v>-0.196635</v>
      </c>
      <c r="N59" s="39">
        <v>0.00324362998850103</v>
      </c>
      <c r="O59" s="38">
        <v>19606227</v>
      </c>
      <c r="P59" s="38">
        <v>24400466</v>
      </c>
      <c r="Q59" s="39">
        <v>-0.1965</v>
      </c>
      <c r="R59" s="39">
        <v>0.0034</v>
      </c>
      <c r="S59" s="40">
        <v>14378.951987</v>
      </c>
      <c r="T59" s="40">
        <v>21146.719187</v>
      </c>
      <c r="U59" s="39">
        <v>-0.320039</v>
      </c>
      <c r="V59" s="39">
        <v>0.00325873554252389</v>
      </c>
      <c r="W59" s="38">
        <v>141309</v>
      </c>
      <c r="X59" s="39">
        <v>0.0038</v>
      </c>
      <c r="Y59" s="38">
        <v>205428</v>
      </c>
      <c r="Z59" s="39">
        <v>-0.3121</v>
      </c>
    </row>
    <row r="60" ht="13.8" customHeight="true" spans="1:26">
      <c r="A60" s="36"/>
      <c r="B60" s="37" t="s">
        <v>71</v>
      </c>
      <c r="C60" s="38">
        <v>1239500</v>
      </c>
      <c r="D60" s="38">
        <v>1046618</v>
      </c>
      <c r="E60" s="39">
        <v>0.1843</v>
      </c>
      <c r="F60" s="38">
        <v>1218776</v>
      </c>
      <c r="G60" s="39">
        <v>0.017</v>
      </c>
      <c r="H60" s="39">
        <v>0.0016</v>
      </c>
      <c r="I60" s="40">
        <v>596.731471</v>
      </c>
      <c r="J60" s="40">
        <v>705.018046</v>
      </c>
      <c r="K60" s="39">
        <v>-0.153594</v>
      </c>
      <c r="L60" s="40">
        <v>627.951703</v>
      </c>
      <c r="M60" s="39">
        <v>-0.049718</v>
      </c>
      <c r="N60" s="39">
        <v>0.00111143424345583</v>
      </c>
      <c r="O60" s="38">
        <v>8642439</v>
      </c>
      <c r="P60" s="38">
        <v>7763304</v>
      </c>
      <c r="Q60" s="39">
        <v>0.1132</v>
      </c>
      <c r="R60" s="39">
        <v>0.0015</v>
      </c>
      <c r="S60" s="40">
        <v>5016.232134</v>
      </c>
      <c r="T60" s="40">
        <v>4437.502255</v>
      </c>
      <c r="U60" s="39">
        <v>0.130418</v>
      </c>
      <c r="V60" s="39">
        <v>0.00113684042894052</v>
      </c>
      <c r="W60" s="38">
        <v>101075</v>
      </c>
      <c r="X60" s="39">
        <v>0.0027</v>
      </c>
      <c r="Y60" s="38">
        <v>75796</v>
      </c>
      <c r="Z60" s="39">
        <v>0.3335</v>
      </c>
    </row>
    <row r="61" ht="13.8" customHeight="true" spans="1:26">
      <c r="A61" s="36"/>
      <c r="B61" s="37" t="s">
        <v>72</v>
      </c>
      <c r="C61" s="38">
        <v>3566480</v>
      </c>
      <c r="D61" s="38">
        <v>15572334</v>
      </c>
      <c r="E61" s="39">
        <v>-0.771</v>
      </c>
      <c r="F61" s="38">
        <v>3642557</v>
      </c>
      <c r="G61" s="39">
        <v>-0.0209</v>
      </c>
      <c r="H61" s="39">
        <v>0.0045</v>
      </c>
      <c r="I61" s="40">
        <v>1285.731441</v>
      </c>
      <c r="J61" s="40">
        <v>6871.133114</v>
      </c>
      <c r="K61" s="39">
        <v>-0.812879</v>
      </c>
      <c r="L61" s="40">
        <v>1415.259834</v>
      </c>
      <c r="M61" s="39">
        <v>-0.091523</v>
      </c>
      <c r="N61" s="39">
        <v>0.00239472194925548</v>
      </c>
      <c r="O61" s="38">
        <v>44267109</v>
      </c>
      <c r="P61" s="38">
        <v>109230457</v>
      </c>
      <c r="Q61" s="39">
        <v>-0.5947</v>
      </c>
      <c r="R61" s="39">
        <v>0.0078</v>
      </c>
      <c r="S61" s="40">
        <v>18069.48086</v>
      </c>
      <c r="T61" s="40">
        <v>45811.077496</v>
      </c>
      <c r="U61" s="39">
        <v>-0.605565</v>
      </c>
      <c r="V61" s="39">
        <v>0.00409512873863643</v>
      </c>
      <c r="W61" s="38">
        <v>214066</v>
      </c>
      <c r="X61" s="39">
        <v>0.0057</v>
      </c>
      <c r="Y61" s="38">
        <v>217810</v>
      </c>
      <c r="Z61" s="39">
        <v>-0.0172</v>
      </c>
    </row>
    <row r="62" ht="13.8" customHeight="true" spans="1:26">
      <c r="A62" s="36"/>
      <c r="B62" s="37" t="s">
        <v>73</v>
      </c>
      <c r="C62" s="38">
        <v>51028137</v>
      </c>
      <c r="D62" s="38">
        <v>40357001</v>
      </c>
      <c r="E62" s="39">
        <v>0.2644</v>
      </c>
      <c r="F62" s="38">
        <v>43533095</v>
      </c>
      <c r="G62" s="39">
        <v>0.1722</v>
      </c>
      <c r="H62" s="39">
        <v>0.0642</v>
      </c>
      <c r="I62" s="40">
        <v>14904.296463</v>
      </c>
      <c r="J62" s="40">
        <v>15742.245291</v>
      </c>
      <c r="K62" s="39">
        <v>-0.053229</v>
      </c>
      <c r="L62" s="40">
        <v>14361.671886</v>
      </c>
      <c r="M62" s="39">
        <v>0.037783</v>
      </c>
      <c r="N62" s="39">
        <v>0.0277597986173513</v>
      </c>
      <c r="O62" s="38">
        <v>272043062</v>
      </c>
      <c r="P62" s="38">
        <v>470662879</v>
      </c>
      <c r="Q62" s="39">
        <v>-0.422</v>
      </c>
      <c r="R62" s="39">
        <v>0.0477</v>
      </c>
      <c r="S62" s="40">
        <v>101884.262814</v>
      </c>
      <c r="T62" s="40">
        <v>189893.877835</v>
      </c>
      <c r="U62" s="39">
        <v>-0.463467</v>
      </c>
      <c r="V62" s="39">
        <v>0.0230902689400452</v>
      </c>
      <c r="W62" s="38">
        <v>1461886</v>
      </c>
      <c r="X62" s="39">
        <v>0.039</v>
      </c>
      <c r="Y62" s="38">
        <v>1446377</v>
      </c>
      <c r="Z62" s="39">
        <v>0.0107</v>
      </c>
    </row>
    <row r="63" ht="13.8" customHeight="true" spans="1:26">
      <c r="A63" s="36"/>
      <c r="B63" s="37" t="s">
        <v>74</v>
      </c>
      <c r="C63" s="38">
        <v>4469249</v>
      </c>
      <c r="D63" s="38">
        <v>5456872</v>
      </c>
      <c r="E63" s="39">
        <v>-0.181</v>
      </c>
      <c r="F63" s="38">
        <v>3154479</v>
      </c>
      <c r="G63" s="39">
        <v>0.4168</v>
      </c>
      <c r="H63" s="39">
        <v>0.0056</v>
      </c>
      <c r="I63" s="40">
        <v>1535.411272</v>
      </c>
      <c r="J63" s="40">
        <v>2109.417189</v>
      </c>
      <c r="K63" s="39">
        <v>-0.272116</v>
      </c>
      <c r="L63" s="40">
        <v>1147.754424</v>
      </c>
      <c r="M63" s="39">
        <v>0.337752</v>
      </c>
      <c r="N63" s="39">
        <v>0.00285975978881944</v>
      </c>
      <c r="O63" s="38">
        <v>27268277</v>
      </c>
      <c r="P63" s="38">
        <v>55837114</v>
      </c>
      <c r="Q63" s="39">
        <v>-0.5116</v>
      </c>
      <c r="R63" s="39">
        <v>0.0048</v>
      </c>
      <c r="S63" s="40">
        <v>10013.228346</v>
      </c>
      <c r="T63" s="40">
        <v>20398.72387</v>
      </c>
      <c r="U63" s="39">
        <v>-0.509125</v>
      </c>
      <c r="V63" s="39">
        <v>0.00226932137585681</v>
      </c>
      <c r="W63" s="38">
        <v>193981</v>
      </c>
      <c r="X63" s="39">
        <v>0.0052</v>
      </c>
      <c r="Y63" s="38">
        <v>235783</v>
      </c>
      <c r="Z63" s="39">
        <v>-0.1773</v>
      </c>
    </row>
    <row r="64" ht="13.8" customHeight="true" spans="1:26">
      <c r="A64" s="36"/>
      <c r="B64" s="37" t="s">
        <v>75</v>
      </c>
      <c r="C64" s="38">
        <v>2006911</v>
      </c>
      <c r="D64" s="38">
        <v>2625079</v>
      </c>
      <c r="E64" s="39">
        <v>-0.2355</v>
      </c>
      <c r="F64" s="38">
        <v>1532640</v>
      </c>
      <c r="G64" s="39">
        <v>0.3094</v>
      </c>
      <c r="H64" s="39">
        <v>0.0025</v>
      </c>
      <c r="I64" s="40">
        <v>816.54166</v>
      </c>
      <c r="J64" s="40">
        <v>1318.95307</v>
      </c>
      <c r="K64" s="39">
        <v>-0.380917</v>
      </c>
      <c r="L64" s="40">
        <v>661.725829</v>
      </c>
      <c r="M64" s="39">
        <v>0.233958</v>
      </c>
      <c r="N64" s="39">
        <v>0.00152083877964644</v>
      </c>
      <c r="O64" s="38">
        <v>15745147</v>
      </c>
      <c r="P64" s="38">
        <v>27790377</v>
      </c>
      <c r="Q64" s="39">
        <v>-0.4334</v>
      </c>
      <c r="R64" s="39">
        <v>0.0028</v>
      </c>
      <c r="S64" s="40">
        <v>6971.712829</v>
      </c>
      <c r="T64" s="40">
        <v>14187.415014</v>
      </c>
      <c r="U64" s="39">
        <v>-0.508599</v>
      </c>
      <c r="V64" s="39">
        <v>0.00158001559562006</v>
      </c>
      <c r="W64" s="38">
        <v>175407</v>
      </c>
      <c r="X64" s="39">
        <v>0.0047</v>
      </c>
      <c r="Y64" s="38">
        <v>205825</v>
      </c>
      <c r="Z64" s="39">
        <v>-0.1478</v>
      </c>
    </row>
    <row r="65" ht="13.8" customHeight="true" spans="1:26">
      <c r="A65" s="36"/>
      <c r="B65" s="37" t="s">
        <v>76</v>
      </c>
      <c r="C65" s="38">
        <v>3457519</v>
      </c>
      <c r="D65" s="38">
        <v>1158501</v>
      </c>
      <c r="E65" s="39">
        <v>1.9845</v>
      </c>
      <c r="F65" s="38">
        <v>2221587</v>
      </c>
      <c r="G65" s="39">
        <v>0.5563</v>
      </c>
      <c r="H65" s="39">
        <v>0.0044</v>
      </c>
      <c r="I65" s="40">
        <v>1208.757219</v>
      </c>
      <c r="J65" s="40">
        <v>540.643097</v>
      </c>
      <c r="K65" s="39">
        <v>1.235777</v>
      </c>
      <c r="L65" s="40">
        <v>877.058018</v>
      </c>
      <c r="M65" s="39">
        <v>0.378195</v>
      </c>
      <c r="N65" s="39">
        <v>0.00225135463857752</v>
      </c>
      <c r="O65" s="38">
        <v>14595436</v>
      </c>
      <c r="P65" s="38">
        <v>1158501</v>
      </c>
      <c r="Q65" s="39">
        <v>11.5986</v>
      </c>
      <c r="R65" s="39">
        <v>0.0026</v>
      </c>
      <c r="S65" s="40">
        <v>5881.041522</v>
      </c>
      <c r="T65" s="40">
        <v>540.643097</v>
      </c>
      <c r="U65" s="39">
        <v>9.877863</v>
      </c>
      <c r="V65" s="39">
        <v>0.00133283420461568</v>
      </c>
      <c r="W65" s="38">
        <v>96660</v>
      </c>
      <c r="X65" s="39">
        <v>0.0026</v>
      </c>
      <c r="Y65" s="38">
        <v>101176</v>
      </c>
      <c r="Z65" s="39">
        <v>-0.0446</v>
      </c>
    </row>
    <row r="66" ht="13.8" customHeight="true" spans="1:26">
      <c r="A66" s="36"/>
      <c r="B66" s="37" t="s">
        <v>77</v>
      </c>
      <c r="C66" s="38">
        <v>2482732</v>
      </c>
      <c r="D66" s="38">
        <v>3679201</v>
      </c>
      <c r="E66" s="39">
        <v>-0.3252</v>
      </c>
      <c r="F66" s="38">
        <v>2785224</v>
      </c>
      <c r="G66" s="39">
        <v>-0.1086</v>
      </c>
      <c r="H66" s="39">
        <v>0.0031</v>
      </c>
      <c r="I66" s="40">
        <v>1807.709642</v>
      </c>
      <c r="J66" s="40">
        <v>3304.500585</v>
      </c>
      <c r="K66" s="39">
        <v>-0.452955</v>
      </c>
      <c r="L66" s="40">
        <v>2055.076166</v>
      </c>
      <c r="M66" s="39">
        <v>-0.120369</v>
      </c>
      <c r="N66" s="39">
        <v>0.00336692548656292</v>
      </c>
      <c r="O66" s="38">
        <v>15181288</v>
      </c>
      <c r="P66" s="38">
        <v>3679201</v>
      </c>
      <c r="Q66" s="39">
        <v>3.1262</v>
      </c>
      <c r="R66" s="39">
        <v>0.0027</v>
      </c>
      <c r="S66" s="40">
        <v>11752.819456</v>
      </c>
      <c r="T66" s="40">
        <v>3304.500585</v>
      </c>
      <c r="U66" s="39">
        <v>2.55661</v>
      </c>
      <c r="V66" s="39">
        <v>0.00266356898060164</v>
      </c>
      <c r="W66" s="38">
        <v>42535</v>
      </c>
      <c r="X66" s="39">
        <v>0.0011</v>
      </c>
      <c r="Y66" s="38">
        <v>51944</v>
      </c>
      <c r="Z66" s="39">
        <v>-0.1811</v>
      </c>
    </row>
    <row r="67" ht="13.8" customHeight="true" spans="1:26">
      <c r="A67" s="36"/>
      <c r="B67" s="37" t="s">
        <v>165</v>
      </c>
      <c r="C67" s="38">
        <v>3376560</v>
      </c>
      <c r="D67" s="38"/>
      <c r="E67" s="39"/>
      <c r="F67" s="38">
        <v>168599</v>
      </c>
      <c r="G67" s="39">
        <v>19.0272</v>
      </c>
      <c r="H67" s="39">
        <v>0.0043</v>
      </c>
      <c r="I67" s="40">
        <v>3091.516481</v>
      </c>
      <c r="J67" s="40"/>
      <c r="K67" s="39"/>
      <c r="L67" s="40">
        <v>166.527162</v>
      </c>
      <c r="M67" s="39">
        <v>17.564638</v>
      </c>
      <c r="N67" s="39">
        <v>0.00575806279402928</v>
      </c>
      <c r="O67" s="38">
        <v>3545159</v>
      </c>
      <c r="P67" s="38"/>
      <c r="Q67" s="39"/>
      <c r="R67" s="39">
        <v>0.0006</v>
      </c>
      <c r="S67" s="40">
        <v>3258.043642</v>
      </c>
      <c r="T67" s="40"/>
      <c r="U67" s="39"/>
      <c r="V67" s="39">
        <v>0.000738378055986159</v>
      </c>
      <c r="W67" s="38">
        <v>26305</v>
      </c>
      <c r="X67" s="39">
        <v>0.0007</v>
      </c>
      <c r="Y67" s="38">
        <v>26506</v>
      </c>
      <c r="Z67" s="39">
        <v>-0.0076</v>
      </c>
    </row>
    <row r="68" ht="13.8" customHeight="true" spans="1:26">
      <c r="A68" s="36"/>
      <c r="B68" s="37" t="s">
        <v>85</v>
      </c>
      <c r="C68" s="38">
        <v>2574110</v>
      </c>
      <c r="D68" s="38">
        <v>3224517</v>
      </c>
      <c r="E68" s="39">
        <v>-0.2017</v>
      </c>
      <c r="F68" s="38">
        <v>2677710</v>
      </c>
      <c r="G68" s="39">
        <v>-0.0387</v>
      </c>
      <c r="H68" s="39">
        <v>0.0032</v>
      </c>
      <c r="I68" s="40">
        <v>9.652037</v>
      </c>
      <c r="J68" s="40">
        <v>17.198647</v>
      </c>
      <c r="K68" s="39">
        <v>-0.438791</v>
      </c>
      <c r="L68" s="40">
        <v>8.263422</v>
      </c>
      <c r="M68" s="39">
        <v>0.168044</v>
      </c>
      <c r="N68" s="39">
        <v>1.79772727973026e-5</v>
      </c>
      <c r="O68" s="38">
        <v>22934379</v>
      </c>
      <c r="P68" s="38">
        <v>37201801</v>
      </c>
      <c r="Q68" s="39">
        <v>-0.3835</v>
      </c>
      <c r="R68" s="39">
        <v>0.004</v>
      </c>
      <c r="S68" s="40">
        <v>82.316935</v>
      </c>
      <c r="T68" s="40">
        <v>210.356421</v>
      </c>
      <c r="U68" s="39">
        <v>-0.608679</v>
      </c>
      <c r="V68" s="39">
        <v>1.86556796405366e-5</v>
      </c>
      <c r="W68" s="38">
        <v>302698</v>
      </c>
      <c r="X68" s="39">
        <v>0.0081</v>
      </c>
      <c r="Y68" s="38">
        <v>240587</v>
      </c>
      <c r="Z68" s="39">
        <v>0.2582</v>
      </c>
    </row>
    <row r="69" ht="13.8" customHeight="true" spans="1:26">
      <c r="A69" s="36"/>
      <c r="B69" s="37" t="s">
        <v>86</v>
      </c>
      <c r="C69" s="38">
        <v>3622684</v>
      </c>
      <c r="D69" s="38">
        <v>3959354</v>
      </c>
      <c r="E69" s="39">
        <v>-0.085</v>
      </c>
      <c r="F69" s="38">
        <v>3729791</v>
      </c>
      <c r="G69" s="39">
        <v>-0.0287</v>
      </c>
      <c r="H69" s="39">
        <v>0.0046</v>
      </c>
      <c r="I69" s="40">
        <v>27.990217</v>
      </c>
      <c r="J69" s="40">
        <v>41.613924</v>
      </c>
      <c r="K69" s="39">
        <v>-0.327383</v>
      </c>
      <c r="L69" s="40">
        <v>23.00541</v>
      </c>
      <c r="M69" s="39">
        <v>0.21668</v>
      </c>
      <c r="N69" s="39">
        <v>5.21328054031183e-5</v>
      </c>
      <c r="O69" s="38">
        <v>29662737</v>
      </c>
      <c r="P69" s="38">
        <v>30860941</v>
      </c>
      <c r="Q69" s="39">
        <v>-0.0388</v>
      </c>
      <c r="R69" s="39">
        <v>0.0052</v>
      </c>
      <c r="S69" s="40">
        <v>178.275746</v>
      </c>
      <c r="T69" s="40">
        <v>289.290535</v>
      </c>
      <c r="U69" s="39">
        <v>-0.383748</v>
      </c>
      <c r="V69" s="39">
        <v>4.04030495675485e-5</v>
      </c>
      <c r="W69" s="38">
        <v>466117</v>
      </c>
      <c r="X69" s="39">
        <v>0.0124</v>
      </c>
      <c r="Y69" s="38">
        <v>356271</v>
      </c>
      <c r="Z69" s="39">
        <v>0.3083</v>
      </c>
    </row>
    <row r="70" ht="13.8" customHeight="true" spans="1:26">
      <c r="A70" s="36"/>
      <c r="B70" s="37" t="s">
        <v>87</v>
      </c>
      <c r="C70" s="38">
        <v>10336596</v>
      </c>
      <c r="D70" s="38">
        <v>14554343</v>
      </c>
      <c r="E70" s="39">
        <v>-0.2898</v>
      </c>
      <c r="F70" s="38">
        <v>6776762</v>
      </c>
      <c r="G70" s="39">
        <v>0.5253</v>
      </c>
      <c r="H70" s="39">
        <v>0.013</v>
      </c>
      <c r="I70" s="40">
        <v>27.808601</v>
      </c>
      <c r="J70" s="40">
        <v>40.338528</v>
      </c>
      <c r="K70" s="39">
        <v>-0.310619</v>
      </c>
      <c r="L70" s="40">
        <v>14.889015</v>
      </c>
      <c r="M70" s="39">
        <v>0.867726</v>
      </c>
      <c r="N70" s="39">
        <v>5.17945389443019e-5</v>
      </c>
      <c r="O70" s="38">
        <v>59433986</v>
      </c>
      <c r="P70" s="38">
        <v>146032004</v>
      </c>
      <c r="Q70" s="39">
        <v>-0.593</v>
      </c>
      <c r="R70" s="39">
        <v>0.0104</v>
      </c>
      <c r="S70" s="40">
        <v>128.797233</v>
      </c>
      <c r="T70" s="40">
        <v>316.386801</v>
      </c>
      <c r="U70" s="39">
        <v>-0.592912</v>
      </c>
      <c r="V70" s="39">
        <v>2.91896183626801e-5</v>
      </c>
      <c r="W70" s="38">
        <v>415744</v>
      </c>
      <c r="X70" s="39">
        <v>0.0111</v>
      </c>
      <c r="Y70" s="38">
        <v>438461</v>
      </c>
      <c r="Z70" s="39">
        <v>-0.0518</v>
      </c>
    </row>
    <row r="71" ht="13.8" customHeight="true" spans="1:26">
      <c r="A71" s="36"/>
      <c r="B71" s="37" t="s">
        <v>88</v>
      </c>
      <c r="C71" s="38">
        <v>3403925</v>
      </c>
      <c r="D71" s="38">
        <v>11797996</v>
      </c>
      <c r="E71" s="39">
        <v>-0.7115</v>
      </c>
      <c r="F71" s="38">
        <v>4060754</v>
      </c>
      <c r="G71" s="39">
        <v>-0.1618</v>
      </c>
      <c r="H71" s="39">
        <v>0.0043</v>
      </c>
      <c r="I71" s="40">
        <v>8.256447</v>
      </c>
      <c r="J71" s="40">
        <v>33.574752</v>
      </c>
      <c r="K71" s="39">
        <v>-0.754088</v>
      </c>
      <c r="L71" s="40">
        <v>7.140979</v>
      </c>
      <c r="M71" s="39">
        <v>0.156207</v>
      </c>
      <c r="N71" s="39">
        <v>1.53779352540268e-5</v>
      </c>
      <c r="O71" s="38">
        <v>42581213</v>
      </c>
      <c r="P71" s="38">
        <v>86351496</v>
      </c>
      <c r="Q71" s="39">
        <v>-0.5069</v>
      </c>
      <c r="R71" s="39">
        <v>0.0075</v>
      </c>
      <c r="S71" s="40">
        <v>103.12118</v>
      </c>
      <c r="T71" s="40">
        <v>211.700583</v>
      </c>
      <c r="U71" s="39">
        <v>-0.512891</v>
      </c>
      <c r="V71" s="39">
        <v>2.33705943768935e-5</v>
      </c>
      <c r="W71" s="38">
        <v>167567</v>
      </c>
      <c r="X71" s="39">
        <v>0.0045</v>
      </c>
      <c r="Y71" s="38">
        <v>200700</v>
      </c>
      <c r="Z71" s="39">
        <v>-0.1651</v>
      </c>
    </row>
    <row r="72" ht="13.8" customHeight="true" spans="1:26">
      <c r="A72" s="36"/>
      <c r="B72" s="37" t="s">
        <v>89</v>
      </c>
      <c r="C72" s="38">
        <v>6883569</v>
      </c>
      <c r="D72" s="38">
        <v>3967446</v>
      </c>
      <c r="E72" s="39">
        <v>0.735</v>
      </c>
      <c r="F72" s="38">
        <v>6105567</v>
      </c>
      <c r="G72" s="39">
        <v>0.1274</v>
      </c>
      <c r="H72" s="39">
        <v>0.0087</v>
      </c>
      <c r="I72" s="40">
        <v>28.012495</v>
      </c>
      <c r="J72" s="40">
        <v>15.304275</v>
      </c>
      <c r="K72" s="39">
        <v>0.830371</v>
      </c>
      <c r="L72" s="40">
        <v>15.202325</v>
      </c>
      <c r="M72" s="39">
        <v>0.842645</v>
      </c>
      <c r="N72" s="39">
        <v>5.21742989949247e-5</v>
      </c>
      <c r="O72" s="38">
        <v>38270197</v>
      </c>
      <c r="P72" s="38">
        <v>24729693</v>
      </c>
      <c r="Q72" s="39">
        <v>0.5475</v>
      </c>
      <c r="R72" s="39">
        <v>0.0067</v>
      </c>
      <c r="S72" s="40">
        <v>116.063638</v>
      </c>
      <c r="T72" s="40">
        <v>94.02643</v>
      </c>
      <c r="U72" s="39">
        <v>0.234372</v>
      </c>
      <c r="V72" s="39">
        <v>2.63037739250521e-5</v>
      </c>
      <c r="W72" s="38">
        <v>487168</v>
      </c>
      <c r="X72" s="39">
        <v>0.013</v>
      </c>
      <c r="Y72" s="38">
        <v>274976</v>
      </c>
      <c r="Z72" s="39">
        <v>0.7717</v>
      </c>
    </row>
    <row r="73" ht="13.8" customHeight="true" spans="1:26">
      <c r="A73" s="36"/>
      <c r="B73" s="37" t="s">
        <v>100</v>
      </c>
      <c r="C73" s="38">
        <v>0</v>
      </c>
      <c r="D73" s="38">
        <v>0</v>
      </c>
      <c r="E73" s="39"/>
      <c r="F73" s="38">
        <v>0</v>
      </c>
      <c r="G73" s="39"/>
      <c r="H73" s="39">
        <v>0</v>
      </c>
      <c r="I73" s="40">
        <v>0</v>
      </c>
      <c r="J73" s="40">
        <v>0</v>
      </c>
      <c r="K73" s="39"/>
      <c r="L73" s="40">
        <v>0</v>
      </c>
      <c r="M73" s="39"/>
      <c r="N73" s="39">
        <v>0</v>
      </c>
      <c r="O73" s="38">
        <v>0</v>
      </c>
      <c r="P73" s="38">
        <v>0</v>
      </c>
      <c r="Q73" s="39"/>
      <c r="R73" s="39">
        <v>0</v>
      </c>
      <c r="S73" s="40">
        <v>0</v>
      </c>
      <c r="T73" s="40">
        <v>0</v>
      </c>
      <c r="U73" s="39"/>
      <c r="V73" s="39">
        <v>0</v>
      </c>
      <c r="W73" s="38">
        <v>0</v>
      </c>
      <c r="X73" s="39">
        <v>0</v>
      </c>
      <c r="Y73" s="38">
        <v>0</v>
      </c>
      <c r="Z73" s="39">
        <v>0</v>
      </c>
    </row>
    <row r="74" ht="13.8" customHeight="true" spans="1:26">
      <c r="A74" s="36"/>
      <c r="B74" s="37" t="s">
        <v>90</v>
      </c>
      <c r="C74" s="38">
        <v>1467258</v>
      </c>
      <c r="D74" s="38">
        <v>2117901</v>
      </c>
      <c r="E74" s="39">
        <v>-0.3072</v>
      </c>
      <c r="F74" s="38">
        <v>1714375</v>
      </c>
      <c r="G74" s="39">
        <v>-0.1441</v>
      </c>
      <c r="H74" s="39">
        <v>0.0018</v>
      </c>
      <c r="I74" s="40">
        <v>14.460894</v>
      </c>
      <c r="J74" s="40">
        <v>13.002318</v>
      </c>
      <c r="K74" s="39">
        <v>0.112178</v>
      </c>
      <c r="L74" s="40">
        <v>8.631334</v>
      </c>
      <c r="M74" s="39">
        <v>0.675395</v>
      </c>
      <c r="N74" s="39">
        <v>2.69339452729902e-5</v>
      </c>
      <c r="O74" s="38">
        <v>12361563</v>
      </c>
      <c r="P74" s="38">
        <v>15339357</v>
      </c>
      <c r="Q74" s="39">
        <v>-0.1941</v>
      </c>
      <c r="R74" s="39">
        <v>0.0022</v>
      </c>
      <c r="S74" s="40">
        <v>80.234487</v>
      </c>
      <c r="T74" s="40">
        <v>113.405645</v>
      </c>
      <c r="U74" s="39">
        <v>-0.2925</v>
      </c>
      <c r="V74" s="39">
        <v>1.81837295763599e-5</v>
      </c>
      <c r="W74" s="38">
        <v>133732</v>
      </c>
      <c r="X74" s="39">
        <v>0.0036</v>
      </c>
      <c r="Y74" s="38">
        <v>53627</v>
      </c>
      <c r="Z74" s="39">
        <v>1.4937</v>
      </c>
    </row>
    <row r="75" ht="13.8" customHeight="true" spans="1:26">
      <c r="A75" s="36"/>
      <c r="B75" s="37" t="s">
        <v>91</v>
      </c>
      <c r="C75" s="38">
        <v>988583</v>
      </c>
      <c r="D75" s="38">
        <v>1694361</v>
      </c>
      <c r="E75" s="39">
        <v>-0.4165</v>
      </c>
      <c r="F75" s="38">
        <v>832116</v>
      </c>
      <c r="G75" s="39">
        <v>0.188</v>
      </c>
      <c r="H75" s="39">
        <v>0.0012</v>
      </c>
      <c r="I75" s="40">
        <v>2.246877</v>
      </c>
      <c r="J75" s="40">
        <v>5.460718</v>
      </c>
      <c r="K75" s="39">
        <v>-0.588538</v>
      </c>
      <c r="L75" s="40">
        <v>1.841994</v>
      </c>
      <c r="M75" s="39">
        <v>0.219807</v>
      </c>
      <c r="N75" s="39">
        <v>4.1848907925845e-6</v>
      </c>
      <c r="O75" s="38">
        <v>6171559</v>
      </c>
      <c r="P75" s="38">
        <v>9722758</v>
      </c>
      <c r="Q75" s="39">
        <v>-0.3652</v>
      </c>
      <c r="R75" s="39">
        <v>0.0011</v>
      </c>
      <c r="S75" s="40">
        <v>19.823814</v>
      </c>
      <c r="T75" s="40">
        <v>47.244634</v>
      </c>
      <c r="U75" s="39">
        <v>-0.580401</v>
      </c>
      <c r="V75" s="39">
        <v>4.49271736414365e-6</v>
      </c>
      <c r="W75" s="38">
        <v>81415</v>
      </c>
      <c r="X75" s="39">
        <v>0.0022</v>
      </c>
      <c r="Y75" s="38">
        <v>117181</v>
      </c>
      <c r="Z75" s="39">
        <v>-0.3052</v>
      </c>
    </row>
    <row r="76" ht="13.8" customHeight="true" spans="1:26">
      <c r="A76" s="36"/>
      <c r="B76" s="37" t="s">
        <v>92</v>
      </c>
      <c r="C76" s="38">
        <v>479477</v>
      </c>
      <c r="D76" s="38">
        <v>27686</v>
      </c>
      <c r="E76" s="39">
        <v>16.3184</v>
      </c>
      <c r="F76" s="38">
        <v>329809</v>
      </c>
      <c r="G76" s="39">
        <v>0.4538</v>
      </c>
      <c r="H76" s="39">
        <v>0.0006</v>
      </c>
      <c r="I76" s="40">
        <v>1.475829</v>
      </c>
      <c r="J76" s="40">
        <v>0.573647</v>
      </c>
      <c r="K76" s="39">
        <v>1.572713</v>
      </c>
      <c r="L76" s="40">
        <v>0.99047</v>
      </c>
      <c r="M76" s="39">
        <v>0.490029</v>
      </c>
      <c r="N76" s="39">
        <v>2.74878562267948e-6</v>
      </c>
      <c r="O76" s="38">
        <v>3233892</v>
      </c>
      <c r="P76" s="38">
        <v>27686</v>
      </c>
      <c r="Q76" s="39">
        <v>115.806</v>
      </c>
      <c r="R76" s="39">
        <v>0.0006</v>
      </c>
      <c r="S76" s="40">
        <v>7.876478</v>
      </c>
      <c r="T76" s="40">
        <v>0.573647</v>
      </c>
      <c r="U76" s="39">
        <v>12.730531</v>
      </c>
      <c r="V76" s="39">
        <v>1.78506464391239e-6</v>
      </c>
      <c r="W76" s="38">
        <v>25760</v>
      </c>
      <c r="X76" s="39">
        <v>0.0007</v>
      </c>
      <c r="Y76" s="38">
        <v>22357</v>
      </c>
      <c r="Z76" s="39">
        <v>0.1522</v>
      </c>
    </row>
    <row r="77" ht="13.8" customHeight="true" spans="1:26">
      <c r="A77" s="36"/>
      <c r="B77" s="37" t="s">
        <v>93</v>
      </c>
      <c r="C77" s="38">
        <v>423832</v>
      </c>
      <c r="D77" s="38">
        <v>20723</v>
      </c>
      <c r="E77" s="39">
        <v>19.4523</v>
      </c>
      <c r="F77" s="38">
        <v>639413</v>
      </c>
      <c r="G77" s="39">
        <v>-0.3372</v>
      </c>
      <c r="H77" s="39">
        <v>0.0005</v>
      </c>
      <c r="I77" s="40">
        <v>2.069781</v>
      </c>
      <c r="J77" s="40">
        <v>1.032313</v>
      </c>
      <c r="K77" s="39">
        <v>1.004994</v>
      </c>
      <c r="L77" s="40">
        <v>2.604201</v>
      </c>
      <c r="M77" s="39">
        <v>-0.205215</v>
      </c>
      <c r="N77" s="39">
        <v>3.85504299949056e-6</v>
      </c>
      <c r="O77" s="38">
        <v>2937160</v>
      </c>
      <c r="P77" s="38">
        <v>20723</v>
      </c>
      <c r="Q77" s="39">
        <v>140.7343</v>
      </c>
      <c r="R77" s="39">
        <v>0.0005</v>
      </c>
      <c r="S77" s="40">
        <v>16.305287</v>
      </c>
      <c r="T77" s="40">
        <v>1.032313</v>
      </c>
      <c r="U77" s="39">
        <v>14.794906</v>
      </c>
      <c r="V77" s="39">
        <v>3.69530535507676e-6</v>
      </c>
      <c r="W77" s="38">
        <v>17550</v>
      </c>
      <c r="X77" s="39">
        <v>0.0005</v>
      </c>
      <c r="Y77" s="38">
        <v>30177</v>
      </c>
      <c r="Z77" s="39">
        <v>-0.4184</v>
      </c>
    </row>
    <row r="78" ht="13.8" customHeight="true" spans="1:26">
      <c r="A78" s="36"/>
      <c r="B78" s="37" t="s">
        <v>94</v>
      </c>
      <c r="C78" s="38">
        <v>307478</v>
      </c>
      <c r="D78" s="38"/>
      <c r="E78" s="39"/>
      <c r="F78" s="38">
        <v>996054</v>
      </c>
      <c r="G78" s="39">
        <v>-0.6913</v>
      </c>
      <c r="H78" s="39">
        <v>0.0004</v>
      </c>
      <c r="I78" s="40">
        <v>1.224048</v>
      </c>
      <c r="J78" s="40"/>
      <c r="K78" s="39"/>
      <c r="L78" s="40">
        <v>3.01277</v>
      </c>
      <c r="M78" s="39">
        <v>-0.593713</v>
      </c>
      <c r="N78" s="39">
        <v>2.27983427881521e-6</v>
      </c>
      <c r="O78" s="38">
        <v>2690483</v>
      </c>
      <c r="P78" s="38"/>
      <c r="Q78" s="39"/>
      <c r="R78" s="39">
        <v>0.0005</v>
      </c>
      <c r="S78" s="40">
        <v>14.62802</v>
      </c>
      <c r="T78" s="40"/>
      <c r="U78" s="39"/>
      <c r="V78" s="39">
        <v>3.31518240924983e-6</v>
      </c>
      <c r="W78" s="38">
        <v>26582</v>
      </c>
      <c r="X78" s="39">
        <v>0.0007</v>
      </c>
      <c r="Y78" s="38">
        <v>12002</v>
      </c>
      <c r="Z78" s="39">
        <v>1.2148</v>
      </c>
    </row>
    <row r="79" ht="13.8" customHeight="true" spans="1:26">
      <c r="A79" s="36"/>
      <c r="B79" s="37" t="s">
        <v>95</v>
      </c>
      <c r="C79" s="38">
        <v>1431987</v>
      </c>
      <c r="D79" s="38"/>
      <c r="E79" s="39"/>
      <c r="F79" s="38">
        <v>598909</v>
      </c>
      <c r="G79" s="39">
        <v>1.391</v>
      </c>
      <c r="H79" s="39">
        <v>0.0018</v>
      </c>
      <c r="I79" s="40">
        <v>3.15265</v>
      </c>
      <c r="J79" s="40"/>
      <c r="K79" s="39"/>
      <c r="L79" s="40">
        <v>1.063577</v>
      </c>
      <c r="M79" s="39">
        <v>1.964195</v>
      </c>
      <c r="N79" s="39">
        <v>5.87192621458207e-6</v>
      </c>
      <c r="O79" s="38">
        <v>4794239</v>
      </c>
      <c r="P79" s="38"/>
      <c r="Q79" s="39"/>
      <c r="R79" s="39">
        <v>0.0008</v>
      </c>
      <c r="S79" s="40">
        <v>8.658332</v>
      </c>
      <c r="T79" s="40"/>
      <c r="U79" s="39"/>
      <c r="V79" s="39">
        <v>1.96225804584933e-6</v>
      </c>
      <c r="W79" s="38">
        <v>45149</v>
      </c>
      <c r="X79" s="39">
        <v>0.0012</v>
      </c>
      <c r="Y79" s="38">
        <v>47964</v>
      </c>
      <c r="Z79" s="39">
        <v>-0.0587</v>
      </c>
    </row>
    <row r="80" ht="13.8" customHeight="true" spans="1:26">
      <c r="A80" s="36"/>
      <c r="B80" s="37" t="s">
        <v>96</v>
      </c>
      <c r="C80" s="38">
        <v>196645</v>
      </c>
      <c r="D80" s="38"/>
      <c r="E80" s="39"/>
      <c r="F80" s="38">
        <v>334936</v>
      </c>
      <c r="G80" s="39">
        <v>-0.4129</v>
      </c>
      <c r="H80" s="39">
        <v>0.0002</v>
      </c>
      <c r="I80" s="40">
        <v>1.489082</v>
      </c>
      <c r="J80" s="40"/>
      <c r="K80" s="39"/>
      <c r="L80" s="40">
        <v>1.514019</v>
      </c>
      <c r="M80" s="39">
        <v>-0.016471</v>
      </c>
      <c r="N80" s="39">
        <v>2.77346982109092e-6</v>
      </c>
      <c r="O80" s="38">
        <v>2913579</v>
      </c>
      <c r="P80" s="38"/>
      <c r="Q80" s="39"/>
      <c r="R80" s="39">
        <v>0.0005</v>
      </c>
      <c r="S80" s="40">
        <v>16.998848</v>
      </c>
      <c r="T80" s="40"/>
      <c r="U80" s="39"/>
      <c r="V80" s="39">
        <v>3.85248870777533e-6</v>
      </c>
      <c r="W80" s="38">
        <v>35317</v>
      </c>
      <c r="X80" s="39">
        <v>0.0009</v>
      </c>
      <c r="Y80" s="38">
        <v>32226</v>
      </c>
      <c r="Z80" s="39">
        <v>0.0959</v>
      </c>
    </row>
    <row r="81" ht="13.8" customHeight="true" spans="1:26">
      <c r="A81" s="36"/>
      <c r="B81" s="37" t="s">
        <v>97</v>
      </c>
      <c r="C81" s="38">
        <v>10895303</v>
      </c>
      <c r="D81" s="38"/>
      <c r="E81" s="39"/>
      <c r="F81" s="38">
        <v>10573985</v>
      </c>
      <c r="G81" s="39">
        <v>0.0304</v>
      </c>
      <c r="H81" s="39">
        <v>0.0137</v>
      </c>
      <c r="I81" s="40">
        <v>60.918604</v>
      </c>
      <c r="J81" s="40"/>
      <c r="K81" s="39"/>
      <c r="L81" s="40">
        <v>47.850146</v>
      </c>
      <c r="M81" s="39">
        <v>0.273112</v>
      </c>
      <c r="N81" s="39">
        <v>0.00011346313348559</v>
      </c>
      <c r="O81" s="38">
        <v>61896286</v>
      </c>
      <c r="P81" s="38"/>
      <c r="Q81" s="39"/>
      <c r="R81" s="39">
        <v>0.0109</v>
      </c>
      <c r="S81" s="40">
        <v>375.256429</v>
      </c>
      <c r="T81" s="40"/>
      <c r="U81" s="39"/>
      <c r="V81" s="39">
        <v>8.50452427860168e-5</v>
      </c>
      <c r="W81" s="38">
        <v>666186</v>
      </c>
      <c r="X81" s="39">
        <v>0.0178</v>
      </c>
      <c r="Y81" s="38">
        <v>617315</v>
      </c>
      <c r="Z81" s="39">
        <v>0.0792</v>
      </c>
    </row>
    <row r="82" ht="13.8" customHeight="true" spans="1:26">
      <c r="A82" s="36"/>
      <c r="B82" s="37" t="s">
        <v>98</v>
      </c>
      <c r="C82" s="38">
        <v>406779</v>
      </c>
      <c r="D82" s="38"/>
      <c r="E82" s="39"/>
      <c r="F82" s="38">
        <v>1163657</v>
      </c>
      <c r="G82" s="39">
        <v>-0.6504</v>
      </c>
      <c r="H82" s="39">
        <v>0.0005</v>
      </c>
      <c r="I82" s="40">
        <v>1.122335</v>
      </c>
      <c r="J82" s="40"/>
      <c r="K82" s="39"/>
      <c r="L82" s="40">
        <v>3.502458</v>
      </c>
      <c r="M82" s="39">
        <v>-0.679558</v>
      </c>
      <c r="N82" s="39">
        <v>2.09039008708324e-6</v>
      </c>
      <c r="O82" s="38">
        <v>5861810</v>
      </c>
      <c r="P82" s="38"/>
      <c r="Q82" s="39"/>
      <c r="R82" s="39">
        <v>0.001</v>
      </c>
      <c r="S82" s="40">
        <v>21.333425</v>
      </c>
      <c r="T82" s="40"/>
      <c r="U82" s="39"/>
      <c r="V82" s="39">
        <v>4.83484403829436e-6</v>
      </c>
      <c r="W82" s="38">
        <v>25335</v>
      </c>
      <c r="X82" s="39">
        <v>0.0007</v>
      </c>
      <c r="Y82" s="38">
        <v>35832</v>
      </c>
      <c r="Z82" s="39">
        <v>-0.293</v>
      </c>
    </row>
    <row r="83" ht="13.8" customHeight="true" spans="1:26">
      <c r="A83" s="36"/>
      <c r="B83" s="37" t="s">
        <v>99</v>
      </c>
      <c r="C83" s="38">
        <v>909239</v>
      </c>
      <c r="D83" s="38"/>
      <c r="E83" s="39"/>
      <c r="F83" s="38">
        <v>2505560</v>
      </c>
      <c r="G83" s="39">
        <v>-0.6371</v>
      </c>
      <c r="H83" s="39">
        <v>0.0011</v>
      </c>
      <c r="I83" s="40">
        <v>3.339545</v>
      </c>
      <c r="J83" s="40"/>
      <c r="K83" s="39"/>
      <c r="L83" s="40">
        <v>8.018152</v>
      </c>
      <c r="M83" s="39">
        <v>-0.583502</v>
      </c>
      <c r="N83" s="39">
        <v>6.22002500444911e-6</v>
      </c>
      <c r="O83" s="38">
        <v>20655604</v>
      </c>
      <c r="P83" s="38"/>
      <c r="Q83" s="39"/>
      <c r="R83" s="39">
        <v>0.0036</v>
      </c>
      <c r="S83" s="40">
        <v>115.056223</v>
      </c>
      <c r="T83" s="40"/>
      <c r="U83" s="39"/>
      <c r="V83" s="39">
        <v>2.60754611057632e-5</v>
      </c>
      <c r="W83" s="38">
        <v>117512</v>
      </c>
      <c r="X83" s="39">
        <v>0.0031</v>
      </c>
      <c r="Y83" s="38">
        <v>132288</v>
      </c>
      <c r="Z83" s="39">
        <v>-0.1117</v>
      </c>
    </row>
    <row r="84" ht="13.8" customHeight="true" spans="1:26">
      <c r="A84" s="36"/>
      <c r="B84" s="37" t="s">
        <v>161</v>
      </c>
      <c r="C84" s="38">
        <v>6161640</v>
      </c>
      <c r="D84" s="38"/>
      <c r="E84" s="39"/>
      <c r="F84" s="38">
        <v>3333197</v>
      </c>
      <c r="G84" s="39">
        <v>0.8486</v>
      </c>
      <c r="H84" s="39">
        <v>0.0078</v>
      </c>
      <c r="I84" s="40">
        <v>25.805328</v>
      </c>
      <c r="J84" s="40"/>
      <c r="K84" s="39"/>
      <c r="L84" s="40">
        <v>10.286361</v>
      </c>
      <c r="M84" s="39">
        <v>1.508694</v>
      </c>
      <c r="N84" s="39">
        <v>4.8063369533278e-5</v>
      </c>
      <c r="O84" s="38">
        <v>11699185</v>
      </c>
      <c r="P84" s="38"/>
      <c r="Q84" s="39"/>
      <c r="R84" s="39">
        <v>0.0021</v>
      </c>
      <c r="S84" s="40">
        <v>45.2014</v>
      </c>
      <c r="T84" s="40"/>
      <c r="U84" s="39"/>
      <c r="V84" s="39">
        <v>1.0244099075163e-5</v>
      </c>
      <c r="W84" s="38">
        <v>389474</v>
      </c>
      <c r="X84" s="39">
        <v>0.0104</v>
      </c>
      <c r="Y84" s="38">
        <v>259182</v>
      </c>
      <c r="Z84" s="39">
        <v>0.5027</v>
      </c>
    </row>
    <row r="85" ht="13.8" customHeight="true" spans="1:26">
      <c r="A85" s="36"/>
      <c r="B85" s="37" t="s">
        <v>162</v>
      </c>
      <c r="C85" s="38">
        <v>140992</v>
      </c>
      <c r="D85" s="38"/>
      <c r="E85" s="39"/>
      <c r="F85" s="38">
        <v>91828</v>
      </c>
      <c r="G85" s="39">
        <v>0.5354</v>
      </c>
      <c r="H85" s="39">
        <v>0.0002</v>
      </c>
      <c r="I85" s="40">
        <v>1.42181</v>
      </c>
      <c r="J85" s="40"/>
      <c r="K85" s="39"/>
      <c r="L85" s="40">
        <v>0.985222</v>
      </c>
      <c r="M85" s="39">
        <v>0.443137</v>
      </c>
      <c r="N85" s="39">
        <v>2.64817325461277e-6</v>
      </c>
      <c r="O85" s="38">
        <v>867727</v>
      </c>
      <c r="P85" s="38"/>
      <c r="Q85" s="39"/>
      <c r="R85" s="39">
        <v>0.0002</v>
      </c>
      <c r="S85" s="40">
        <v>4.69848</v>
      </c>
      <c r="T85" s="40"/>
      <c r="U85" s="39"/>
      <c r="V85" s="39">
        <v>1.06482751911825e-6</v>
      </c>
      <c r="W85" s="38">
        <v>36581</v>
      </c>
      <c r="X85" s="39">
        <v>0.001</v>
      </c>
      <c r="Y85" s="38">
        <v>23345</v>
      </c>
      <c r="Z85" s="39">
        <v>0.567</v>
      </c>
    </row>
    <row r="86" ht="13.8" customHeight="true" spans="1:26">
      <c r="A86" s="7"/>
      <c r="B86" s="8" t="s">
        <v>51</v>
      </c>
      <c r="C86" s="9">
        <v>292269797</v>
      </c>
      <c r="D86" s="9">
        <v>291685645</v>
      </c>
      <c r="E86" s="15">
        <v>0.002</v>
      </c>
      <c r="F86" s="9">
        <v>244732277</v>
      </c>
      <c r="G86" s="15">
        <v>0.1942</v>
      </c>
      <c r="H86" s="15">
        <v>0.368</v>
      </c>
      <c r="I86" s="18">
        <v>83125.92818</v>
      </c>
      <c r="J86" s="18">
        <v>108073.658521</v>
      </c>
      <c r="K86" s="15">
        <v>-0.23084</v>
      </c>
      <c r="L86" s="18">
        <v>74081.477539</v>
      </c>
      <c r="M86" s="15">
        <v>0.122088</v>
      </c>
      <c r="N86" s="15">
        <v>0.154825088985967</v>
      </c>
      <c r="O86" s="9">
        <v>1953380645</v>
      </c>
      <c r="P86" s="9">
        <v>2763647845</v>
      </c>
      <c r="Q86" s="15">
        <v>-0.2932</v>
      </c>
      <c r="R86" s="15">
        <v>0.3426</v>
      </c>
      <c r="S86" s="18">
        <v>651181.371748</v>
      </c>
      <c r="T86" s="18">
        <v>1011851.242316</v>
      </c>
      <c r="U86" s="15">
        <v>-0.356446</v>
      </c>
      <c r="V86" s="15">
        <v>0.147578758358968</v>
      </c>
      <c r="W86" s="9">
        <v>11954587</v>
      </c>
      <c r="X86" s="15">
        <v>0.3185</v>
      </c>
      <c r="Y86" s="9">
        <v>12683424</v>
      </c>
      <c r="Z86" s="15">
        <v>-0.0575</v>
      </c>
    </row>
    <row r="87" ht="13.8" customHeight="true" spans="1:26">
      <c r="A87" s="36" t="s">
        <v>101</v>
      </c>
      <c r="B87" s="37" t="s">
        <v>102</v>
      </c>
      <c r="C87" s="38">
        <v>2179892</v>
      </c>
      <c r="D87" s="38">
        <v>3068278</v>
      </c>
      <c r="E87" s="39">
        <v>-0.2895</v>
      </c>
      <c r="F87" s="38">
        <v>2495317</v>
      </c>
      <c r="G87" s="39">
        <v>-0.1264</v>
      </c>
      <c r="H87" s="39">
        <v>0.0027</v>
      </c>
      <c r="I87" s="40">
        <v>923.048644</v>
      </c>
      <c r="J87" s="40">
        <v>1577.168063</v>
      </c>
      <c r="K87" s="39">
        <v>-0.414743</v>
      </c>
      <c r="L87" s="40">
        <v>1099.638002</v>
      </c>
      <c r="M87" s="39">
        <v>-0.160589</v>
      </c>
      <c r="N87" s="39">
        <v>0.00171921194234629</v>
      </c>
      <c r="O87" s="38">
        <v>20523790</v>
      </c>
      <c r="P87" s="38">
        <v>33297085</v>
      </c>
      <c r="Q87" s="39">
        <v>-0.3836</v>
      </c>
      <c r="R87" s="39">
        <v>0.0036</v>
      </c>
      <c r="S87" s="40">
        <v>9418.178076</v>
      </c>
      <c r="T87" s="40">
        <v>17095.94923</v>
      </c>
      <c r="U87" s="39">
        <v>-0.449099</v>
      </c>
      <c r="V87" s="39">
        <v>0.00213446374046095</v>
      </c>
      <c r="W87" s="38">
        <v>205735</v>
      </c>
      <c r="X87" s="39">
        <v>0.0055</v>
      </c>
      <c r="Y87" s="38">
        <v>187516</v>
      </c>
      <c r="Z87" s="39">
        <v>0.09716</v>
      </c>
    </row>
    <row r="88" ht="13.8" customHeight="true" spans="1:26">
      <c r="A88" s="36"/>
      <c r="B88" s="37" t="s">
        <v>103</v>
      </c>
      <c r="C88" s="38">
        <v>3752223</v>
      </c>
      <c r="D88" s="38">
        <v>2451105</v>
      </c>
      <c r="E88" s="39">
        <v>0.5308</v>
      </c>
      <c r="F88" s="38">
        <v>3597172</v>
      </c>
      <c r="G88" s="39">
        <v>0.0431</v>
      </c>
      <c r="H88" s="39">
        <v>0.0047</v>
      </c>
      <c r="I88" s="40">
        <v>1372.546882</v>
      </c>
      <c r="J88" s="40">
        <v>1207.522929</v>
      </c>
      <c r="K88" s="39">
        <v>0.136663</v>
      </c>
      <c r="L88" s="40">
        <v>1263.893364</v>
      </c>
      <c r="M88" s="39">
        <v>0.085967</v>
      </c>
      <c r="N88" s="39">
        <v>0.00255641889114196</v>
      </c>
      <c r="O88" s="38">
        <v>28098845</v>
      </c>
      <c r="P88" s="38">
        <v>21050691</v>
      </c>
      <c r="Q88" s="39">
        <v>0.3348</v>
      </c>
      <c r="R88" s="39">
        <v>0.0049</v>
      </c>
      <c r="S88" s="40">
        <v>10636.687979</v>
      </c>
      <c r="T88" s="40">
        <v>9533.500295</v>
      </c>
      <c r="U88" s="39">
        <v>0.115717</v>
      </c>
      <c r="V88" s="39">
        <v>0.00241061749168103</v>
      </c>
      <c r="W88" s="38">
        <v>123501</v>
      </c>
      <c r="X88" s="39">
        <v>0.0033</v>
      </c>
      <c r="Y88" s="38">
        <v>175594</v>
      </c>
      <c r="Z88" s="39">
        <v>-0.296667</v>
      </c>
    </row>
    <row r="89" ht="13.8" customHeight="true" spans="1:26">
      <c r="A89" s="36"/>
      <c r="B89" s="37" t="s">
        <v>104</v>
      </c>
      <c r="C89" s="38">
        <v>40201271</v>
      </c>
      <c r="D89" s="38">
        <v>34718530</v>
      </c>
      <c r="E89" s="39">
        <v>0.1579</v>
      </c>
      <c r="F89" s="38">
        <v>38597363</v>
      </c>
      <c r="G89" s="39">
        <v>0.0416</v>
      </c>
      <c r="H89" s="39">
        <v>0.0506</v>
      </c>
      <c r="I89" s="40">
        <v>12213.41622</v>
      </c>
      <c r="J89" s="40">
        <v>13759.577241</v>
      </c>
      <c r="K89" s="39">
        <v>-0.11237</v>
      </c>
      <c r="L89" s="40">
        <v>11462.956408</v>
      </c>
      <c r="M89" s="39">
        <v>0.065468</v>
      </c>
      <c r="N89" s="39">
        <v>0.0227479355056286</v>
      </c>
      <c r="O89" s="38">
        <v>311694154</v>
      </c>
      <c r="P89" s="38">
        <v>266856677</v>
      </c>
      <c r="Q89" s="39">
        <v>0.168</v>
      </c>
      <c r="R89" s="39">
        <v>0.0547</v>
      </c>
      <c r="S89" s="40">
        <v>100153.782908</v>
      </c>
      <c r="T89" s="40">
        <v>101610.309341</v>
      </c>
      <c r="U89" s="39">
        <v>-0.014334</v>
      </c>
      <c r="V89" s="39">
        <v>0.0226980862287875</v>
      </c>
      <c r="W89" s="38">
        <v>3204273</v>
      </c>
      <c r="X89" s="39">
        <v>0.0854</v>
      </c>
      <c r="Y89" s="38">
        <v>3376318</v>
      </c>
      <c r="Z89" s="39">
        <v>-0.050956</v>
      </c>
    </row>
    <row r="90" ht="13.8" customHeight="true" spans="1:26">
      <c r="A90" s="36"/>
      <c r="B90" s="37" t="s">
        <v>105</v>
      </c>
      <c r="C90" s="38">
        <v>16441751</v>
      </c>
      <c r="D90" s="38">
        <v>12556280</v>
      </c>
      <c r="E90" s="39">
        <v>0.3094</v>
      </c>
      <c r="F90" s="38">
        <v>15453004</v>
      </c>
      <c r="G90" s="39">
        <v>0.064</v>
      </c>
      <c r="H90" s="39">
        <v>0.0207</v>
      </c>
      <c r="I90" s="40">
        <v>3636.089696</v>
      </c>
      <c r="J90" s="40">
        <v>3304.888204</v>
      </c>
      <c r="K90" s="39">
        <v>0.100216</v>
      </c>
      <c r="L90" s="40">
        <v>3549.063574</v>
      </c>
      <c r="M90" s="39">
        <v>0.024521</v>
      </c>
      <c r="N90" s="39">
        <v>0.00677235037334121</v>
      </c>
      <c r="O90" s="38">
        <v>114154861</v>
      </c>
      <c r="P90" s="38">
        <v>125384299</v>
      </c>
      <c r="Q90" s="39">
        <v>-0.0896</v>
      </c>
      <c r="R90" s="39">
        <v>0.02</v>
      </c>
      <c r="S90" s="40">
        <v>27088.835243</v>
      </c>
      <c r="T90" s="40">
        <v>33736.432899</v>
      </c>
      <c r="U90" s="39">
        <v>-0.197045</v>
      </c>
      <c r="V90" s="39">
        <v>0.00613920613211224</v>
      </c>
      <c r="W90" s="38">
        <v>1246453</v>
      </c>
      <c r="X90" s="39">
        <v>0.0332</v>
      </c>
      <c r="Y90" s="38">
        <v>1292514</v>
      </c>
      <c r="Z90" s="39">
        <v>-0.035637</v>
      </c>
    </row>
    <row r="91" ht="13.8" customHeight="true" spans="1:26">
      <c r="A91" s="36"/>
      <c r="B91" s="37" t="s">
        <v>106</v>
      </c>
      <c r="C91" s="38">
        <v>12094447</v>
      </c>
      <c r="D91" s="38">
        <v>18630447</v>
      </c>
      <c r="E91" s="39">
        <v>-0.3508</v>
      </c>
      <c r="F91" s="38">
        <v>13535184</v>
      </c>
      <c r="G91" s="39">
        <v>-0.1064</v>
      </c>
      <c r="H91" s="39">
        <v>0.0152</v>
      </c>
      <c r="I91" s="40">
        <v>9432.728121</v>
      </c>
      <c r="J91" s="40">
        <v>15277.8014</v>
      </c>
      <c r="K91" s="39">
        <v>-0.382586</v>
      </c>
      <c r="L91" s="40">
        <v>10132.644577</v>
      </c>
      <c r="M91" s="39">
        <v>-0.069075</v>
      </c>
      <c r="N91" s="39">
        <v>0.0175688019693672</v>
      </c>
      <c r="O91" s="38">
        <v>108646381</v>
      </c>
      <c r="P91" s="38">
        <v>157298975</v>
      </c>
      <c r="Q91" s="39">
        <v>-0.3093</v>
      </c>
      <c r="R91" s="39">
        <v>0.0191</v>
      </c>
      <c r="S91" s="40">
        <v>83312.937267</v>
      </c>
      <c r="T91" s="40">
        <v>125836.48449</v>
      </c>
      <c r="U91" s="39">
        <v>-0.337927</v>
      </c>
      <c r="V91" s="39">
        <v>0.0188814059654344</v>
      </c>
      <c r="W91" s="38">
        <v>938766</v>
      </c>
      <c r="X91" s="39">
        <v>0.025</v>
      </c>
      <c r="Y91" s="38">
        <v>884432</v>
      </c>
      <c r="Z91" s="39">
        <v>0.061434</v>
      </c>
    </row>
    <row r="92" ht="13.8" customHeight="true" spans="1:26">
      <c r="A92" s="36"/>
      <c r="B92" s="37" t="s">
        <v>107</v>
      </c>
      <c r="C92" s="38">
        <v>6278539</v>
      </c>
      <c r="D92" s="38">
        <v>9852354</v>
      </c>
      <c r="E92" s="39">
        <v>-0.3627</v>
      </c>
      <c r="F92" s="38">
        <v>6760167</v>
      </c>
      <c r="G92" s="39">
        <v>-0.0712</v>
      </c>
      <c r="H92" s="39">
        <v>0.0079</v>
      </c>
      <c r="I92" s="40">
        <v>2496.787091</v>
      </c>
      <c r="J92" s="40">
        <v>4124.331129</v>
      </c>
      <c r="K92" s="39">
        <v>-0.39462</v>
      </c>
      <c r="L92" s="40">
        <v>2751.176439</v>
      </c>
      <c r="M92" s="39">
        <v>-0.092466</v>
      </c>
      <c r="N92" s="39">
        <v>0.00465035749984078</v>
      </c>
      <c r="O92" s="38">
        <v>57870051</v>
      </c>
      <c r="P92" s="38">
        <v>78725358</v>
      </c>
      <c r="Q92" s="39">
        <v>-0.2649</v>
      </c>
      <c r="R92" s="39">
        <v>0.0102</v>
      </c>
      <c r="S92" s="40">
        <v>24001.934223</v>
      </c>
      <c r="T92" s="40">
        <v>31889.175916</v>
      </c>
      <c r="U92" s="39">
        <v>-0.247333</v>
      </c>
      <c r="V92" s="39">
        <v>0.00543961452910655</v>
      </c>
      <c r="W92" s="38">
        <v>437783</v>
      </c>
      <c r="X92" s="39">
        <v>0.0117</v>
      </c>
      <c r="Y92" s="38">
        <v>421419</v>
      </c>
      <c r="Z92" s="39">
        <v>0.038831</v>
      </c>
    </row>
    <row r="93" ht="13.8" customHeight="true" spans="1:26">
      <c r="A93" s="36"/>
      <c r="B93" s="37" t="s">
        <v>108</v>
      </c>
      <c r="C93" s="38">
        <v>16309250</v>
      </c>
      <c r="D93" s="38">
        <v>16748536</v>
      </c>
      <c r="E93" s="39">
        <v>-0.0262</v>
      </c>
      <c r="F93" s="38">
        <v>20608036</v>
      </c>
      <c r="G93" s="39">
        <v>-0.2086</v>
      </c>
      <c r="H93" s="39">
        <v>0.0205</v>
      </c>
      <c r="I93" s="40">
        <v>13161.100154</v>
      </c>
      <c r="J93" s="40">
        <v>12534.566316</v>
      </c>
      <c r="K93" s="39">
        <v>0.049984</v>
      </c>
      <c r="L93" s="40">
        <v>15906.033445</v>
      </c>
      <c r="M93" s="39">
        <v>-0.172572</v>
      </c>
      <c r="N93" s="39">
        <v>0.0245130315788346</v>
      </c>
      <c r="O93" s="38">
        <v>152359681</v>
      </c>
      <c r="P93" s="38">
        <v>168295450</v>
      </c>
      <c r="Q93" s="39">
        <v>-0.0947</v>
      </c>
      <c r="R93" s="39">
        <v>0.0267</v>
      </c>
      <c r="S93" s="40">
        <v>117653.324847</v>
      </c>
      <c r="T93" s="40">
        <v>125253.89534</v>
      </c>
      <c r="U93" s="39">
        <v>-0.060681</v>
      </c>
      <c r="V93" s="39">
        <v>0.0266640483758247</v>
      </c>
      <c r="W93" s="38">
        <v>630320</v>
      </c>
      <c r="X93" s="39">
        <v>0.0168</v>
      </c>
      <c r="Y93" s="38">
        <v>716054</v>
      </c>
      <c r="Z93" s="39">
        <v>-0.119731</v>
      </c>
    </row>
    <row r="94" ht="13.8" customHeight="true" spans="1:26">
      <c r="A94" s="36"/>
      <c r="B94" s="37" t="s">
        <v>109</v>
      </c>
      <c r="C94" s="38">
        <v>25569129</v>
      </c>
      <c r="D94" s="38">
        <v>29193323</v>
      </c>
      <c r="E94" s="39">
        <v>-0.1241</v>
      </c>
      <c r="F94" s="38">
        <v>23409848</v>
      </c>
      <c r="G94" s="39">
        <v>0.0922</v>
      </c>
      <c r="H94" s="39">
        <v>0.0322</v>
      </c>
      <c r="I94" s="40">
        <v>6892.290609</v>
      </c>
      <c r="J94" s="40">
        <v>9349.55347</v>
      </c>
      <c r="K94" s="39">
        <v>-0.262821</v>
      </c>
      <c r="L94" s="40">
        <v>6533.911955</v>
      </c>
      <c r="M94" s="39">
        <v>0.054849</v>
      </c>
      <c r="N94" s="39">
        <v>0.0128371439600035</v>
      </c>
      <c r="O94" s="38">
        <v>188685421</v>
      </c>
      <c r="P94" s="38">
        <v>204230616</v>
      </c>
      <c r="Q94" s="39">
        <v>-0.0761</v>
      </c>
      <c r="R94" s="39">
        <v>0.0331</v>
      </c>
      <c r="S94" s="40">
        <v>55737.177537</v>
      </c>
      <c r="T94" s="40">
        <v>62746.926275</v>
      </c>
      <c r="U94" s="39">
        <v>-0.111715</v>
      </c>
      <c r="V94" s="39">
        <v>0.0126318469971942</v>
      </c>
      <c r="W94" s="38">
        <v>932509</v>
      </c>
      <c r="X94" s="39">
        <v>0.0248</v>
      </c>
      <c r="Y94" s="38">
        <v>1179975</v>
      </c>
      <c r="Z94" s="39">
        <v>-0.209721</v>
      </c>
    </row>
    <row r="95" ht="13.8" customHeight="true" spans="1:26">
      <c r="A95" s="36"/>
      <c r="B95" s="37" t="s">
        <v>110</v>
      </c>
      <c r="C95" s="38">
        <v>507866</v>
      </c>
      <c r="D95" s="38">
        <v>852817</v>
      </c>
      <c r="E95" s="39">
        <v>-0.4045</v>
      </c>
      <c r="F95" s="38">
        <v>576707</v>
      </c>
      <c r="G95" s="39">
        <v>-0.1194</v>
      </c>
      <c r="H95" s="39">
        <v>0.0006</v>
      </c>
      <c r="I95" s="40">
        <v>965.314274</v>
      </c>
      <c r="J95" s="40">
        <v>2072.082254</v>
      </c>
      <c r="K95" s="39">
        <v>-0.534133</v>
      </c>
      <c r="L95" s="40">
        <v>1120.697665</v>
      </c>
      <c r="M95" s="39">
        <v>-0.138649</v>
      </c>
      <c r="N95" s="39">
        <v>0.00179793322785938</v>
      </c>
      <c r="O95" s="38">
        <v>4506711</v>
      </c>
      <c r="P95" s="38">
        <v>6955012</v>
      </c>
      <c r="Q95" s="39">
        <v>-0.352</v>
      </c>
      <c r="R95" s="39">
        <v>0.0008</v>
      </c>
      <c r="S95" s="40">
        <v>9868.509955</v>
      </c>
      <c r="T95" s="40">
        <v>16564.024844</v>
      </c>
      <c r="U95" s="39">
        <v>-0.40422</v>
      </c>
      <c r="V95" s="39">
        <v>0.00223652350819338</v>
      </c>
      <c r="W95" s="38">
        <v>29170</v>
      </c>
      <c r="X95" s="39">
        <v>0.0008</v>
      </c>
      <c r="Y95" s="38">
        <v>31195</v>
      </c>
      <c r="Z95" s="39">
        <v>-0.064914</v>
      </c>
    </row>
    <row r="96" ht="13.8" customHeight="true" spans="1:26">
      <c r="A96" s="36"/>
      <c r="B96" s="37" t="s">
        <v>111</v>
      </c>
      <c r="C96" s="38">
        <v>2843487</v>
      </c>
      <c r="D96" s="38">
        <v>4751742</v>
      </c>
      <c r="E96" s="39">
        <v>-0.4016</v>
      </c>
      <c r="F96" s="38">
        <v>3079586</v>
      </c>
      <c r="G96" s="39">
        <v>-0.0767</v>
      </c>
      <c r="H96" s="39">
        <v>0.0036</v>
      </c>
      <c r="I96" s="40">
        <v>2215.312378</v>
      </c>
      <c r="J96" s="40">
        <v>5054.387442</v>
      </c>
      <c r="K96" s="39">
        <v>-0.561705</v>
      </c>
      <c r="L96" s="40">
        <v>2536.517784</v>
      </c>
      <c r="M96" s="39">
        <v>-0.126632</v>
      </c>
      <c r="N96" s="39">
        <v>0.00412610052681597</v>
      </c>
      <c r="O96" s="38">
        <v>24909259</v>
      </c>
      <c r="P96" s="38">
        <v>23812615</v>
      </c>
      <c r="Q96" s="39">
        <v>0.0461</v>
      </c>
      <c r="R96" s="39">
        <v>0.0044</v>
      </c>
      <c r="S96" s="40">
        <v>23954.064032</v>
      </c>
      <c r="T96" s="40">
        <v>22097.022348</v>
      </c>
      <c r="U96" s="39">
        <v>0.08404</v>
      </c>
      <c r="V96" s="39">
        <v>0.00542876559568079</v>
      </c>
      <c r="W96" s="38">
        <v>176332</v>
      </c>
      <c r="X96" s="39">
        <v>0.0047</v>
      </c>
      <c r="Y96" s="38">
        <v>186639</v>
      </c>
      <c r="Z96" s="39">
        <v>-0.055224</v>
      </c>
    </row>
    <row r="97" ht="13.8" customHeight="true" spans="1:26">
      <c r="A97" s="36"/>
      <c r="B97" s="37" t="s">
        <v>112</v>
      </c>
      <c r="C97" s="38">
        <v>14769342</v>
      </c>
      <c r="D97" s="38">
        <v>15135856</v>
      </c>
      <c r="E97" s="39">
        <v>-0.0242</v>
      </c>
      <c r="F97" s="38">
        <v>14231409</v>
      </c>
      <c r="G97" s="39">
        <v>0.0378</v>
      </c>
      <c r="H97" s="39">
        <v>0.0186</v>
      </c>
      <c r="I97" s="40">
        <v>10393.351554</v>
      </c>
      <c r="J97" s="40">
        <v>12941.41059</v>
      </c>
      <c r="K97" s="39">
        <v>-0.196892</v>
      </c>
      <c r="L97" s="40">
        <v>10530.150355</v>
      </c>
      <c r="M97" s="39">
        <v>-0.012991</v>
      </c>
      <c r="N97" s="39">
        <v>0.0193579983338778</v>
      </c>
      <c r="O97" s="38">
        <v>101022528</v>
      </c>
      <c r="P97" s="38">
        <v>162417275</v>
      </c>
      <c r="Q97" s="39">
        <v>-0.378</v>
      </c>
      <c r="R97" s="39">
        <v>0.0177</v>
      </c>
      <c r="S97" s="40">
        <v>82223.691935</v>
      </c>
      <c r="T97" s="40">
        <v>131094.31799</v>
      </c>
      <c r="U97" s="39">
        <v>-0.37279</v>
      </c>
      <c r="V97" s="39">
        <v>0.0186345477464817</v>
      </c>
      <c r="W97" s="38">
        <v>687126</v>
      </c>
      <c r="X97" s="39">
        <v>0.0183</v>
      </c>
      <c r="Y97" s="38">
        <v>770512</v>
      </c>
      <c r="Z97" s="39">
        <v>-0.108222</v>
      </c>
    </row>
    <row r="98" ht="13.8" customHeight="true" spans="1:26">
      <c r="A98" s="36"/>
      <c r="B98" s="37" t="s">
        <v>113</v>
      </c>
      <c r="C98" s="38">
        <v>4654948</v>
      </c>
      <c r="D98" s="38">
        <v>3474650</v>
      </c>
      <c r="E98" s="39">
        <v>0.3397</v>
      </c>
      <c r="F98" s="38">
        <v>4720589</v>
      </c>
      <c r="G98" s="39">
        <v>-0.0139</v>
      </c>
      <c r="H98" s="39">
        <v>0.0059</v>
      </c>
      <c r="I98" s="40">
        <v>1688.417538</v>
      </c>
      <c r="J98" s="40">
        <v>1553.97027</v>
      </c>
      <c r="K98" s="39">
        <v>0.086519</v>
      </c>
      <c r="L98" s="40">
        <v>1771.6777</v>
      </c>
      <c r="M98" s="39">
        <v>-0.046995</v>
      </c>
      <c r="N98" s="39">
        <v>0.00314473956910609</v>
      </c>
      <c r="O98" s="38">
        <v>51800743</v>
      </c>
      <c r="P98" s="38">
        <v>24885638</v>
      </c>
      <c r="Q98" s="39">
        <v>1.0816</v>
      </c>
      <c r="R98" s="39">
        <v>0.0091</v>
      </c>
      <c r="S98" s="40">
        <v>19118.378472</v>
      </c>
      <c r="T98" s="40">
        <v>10645.514261</v>
      </c>
      <c r="U98" s="39">
        <v>0.795909</v>
      </c>
      <c r="V98" s="39">
        <v>0.00433284285937229</v>
      </c>
      <c r="W98" s="38">
        <v>302470</v>
      </c>
      <c r="X98" s="39">
        <v>0.0081</v>
      </c>
      <c r="Y98" s="38">
        <v>301993</v>
      </c>
      <c r="Z98" s="39">
        <v>0.00158</v>
      </c>
    </row>
    <row r="99" ht="13.8" customHeight="true" spans="1:26">
      <c r="A99" s="36"/>
      <c r="B99" s="37" t="s">
        <v>122</v>
      </c>
      <c r="C99" s="38">
        <v>74</v>
      </c>
      <c r="D99" s="38">
        <v>0</v>
      </c>
      <c r="E99" s="39"/>
      <c r="F99" s="38">
        <v>136</v>
      </c>
      <c r="G99" s="39">
        <v>-0.4559</v>
      </c>
      <c r="H99" s="39">
        <v>0</v>
      </c>
      <c r="I99" s="40">
        <v>0.068337</v>
      </c>
      <c r="J99" s="40">
        <v>0</v>
      </c>
      <c r="K99" s="39"/>
      <c r="L99" s="40">
        <v>0.125286</v>
      </c>
      <c r="M99" s="39">
        <v>-0.454552</v>
      </c>
      <c r="N99" s="39">
        <v>1.27280168025596e-7</v>
      </c>
      <c r="O99" s="38">
        <v>2519</v>
      </c>
      <c r="P99" s="38">
        <v>0</v>
      </c>
      <c r="Q99" s="39"/>
      <c r="R99" s="39">
        <v>0</v>
      </c>
      <c r="S99" s="40">
        <v>2.78426</v>
      </c>
      <c r="T99" s="40">
        <v>0</v>
      </c>
      <c r="U99" s="39"/>
      <c r="V99" s="39">
        <v>6.31003360316566e-7</v>
      </c>
      <c r="W99" s="38">
        <v>37</v>
      </c>
      <c r="X99" s="39">
        <v>0</v>
      </c>
      <c r="Y99" s="38">
        <v>50</v>
      </c>
      <c r="Z99" s="39">
        <v>-0.26</v>
      </c>
    </row>
    <row r="100" ht="13.8" customHeight="true" spans="1:26">
      <c r="A100" s="36"/>
      <c r="B100" s="37" t="s">
        <v>114</v>
      </c>
      <c r="C100" s="38">
        <v>35872</v>
      </c>
      <c r="D100" s="38">
        <v>76244</v>
      </c>
      <c r="E100" s="39">
        <v>-0.5295</v>
      </c>
      <c r="F100" s="38">
        <v>31469</v>
      </c>
      <c r="G100" s="39">
        <v>0.1399</v>
      </c>
      <c r="H100" s="39">
        <v>0</v>
      </c>
      <c r="I100" s="40">
        <v>4.64198</v>
      </c>
      <c r="J100" s="40">
        <v>10.055539</v>
      </c>
      <c r="K100" s="39">
        <v>-0.538366</v>
      </c>
      <c r="L100" s="40">
        <v>4.029805</v>
      </c>
      <c r="M100" s="39">
        <v>0.151912</v>
      </c>
      <c r="N100" s="39">
        <v>8.64585794476574e-6</v>
      </c>
      <c r="O100" s="38">
        <v>2398626</v>
      </c>
      <c r="P100" s="38">
        <v>307657</v>
      </c>
      <c r="Q100" s="39">
        <v>6.7964</v>
      </c>
      <c r="R100" s="39">
        <v>0.0004</v>
      </c>
      <c r="S100" s="40">
        <v>319.109465</v>
      </c>
      <c r="T100" s="40">
        <v>38.435332</v>
      </c>
      <c r="U100" s="39">
        <v>7.302503</v>
      </c>
      <c r="V100" s="39">
        <v>7.23205249236141e-5</v>
      </c>
      <c r="W100" s="38">
        <v>1039</v>
      </c>
      <c r="X100" s="39">
        <v>0</v>
      </c>
      <c r="Y100" s="38">
        <v>284</v>
      </c>
      <c r="Z100" s="39">
        <v>2.658451</v>
      </c>
    </row>
    <row r="101" ht="13.8" customHeight="true" spans="1:26">
      <c r="A101" s="36"/>
      <c r="B101" s="37" t="s">
        <v>115</v>
      </c>
      <c r="C101" s="38">
        <v>7383911</v>
      </c>
      <c r="D101" s="38">
        <v>12476918</v>
      </c>
      <c r="E101" s="39">
        <v>-0.4082</v>
      </c>
      <c r="F101" s="38">
        <v>7339821</v>
      </c>
      <c r="G101" s="39">
        <v>0.006</v>
      </c>
      <c r="H101" s="39">
        <v>0.0093</v>
      </c>
      <c r="I101" s="40">
        <v>2716.71272</v>
      </c>
      <c r="J101" s="40">
        <v>4927.300854</v>
      </c>
      <c r="K101" s="39">
        <v>-0.448641</v>
      </c>
      <c r="L101" s="40">
        <v>2775.088082</v>
      </c>
      <c r="M101" s="39">
        <v>-0.021035</v>
      </c>
      <c r="N101" s="39">
        <v>0.00505997704726391</v>
      </c>
      <c r="O101" s="38">
        <v>63780734</v>
      </c>
      <c r="P101" s="38">
        <v>103781802</v>
      </c>
      <c r="Q101" s="39">
        <v>-0.3854</v>
      </c>
      <c r="R101" s="39">
        <v>0.0112</v>
      </c>
      <c r="S101" s="40">
        <v>24084.686257</v>
      </c>
      <c r="T101" s="40">
        <v>38880.565576</v>
      </c>
      <c r="U101" s="39">
        <v>-0.380547</v>
      </c>
      <c r="V101" s="39">
        <v>0.0054583688162518</v>
      </c>
      <c r="W101" s="38">
        <v>498738</v>
      </c>
      <c r="X101" s="39">
        <v>0.0133</v>
      </c>
      <c r="Y101" s="38">
        <v>484592</v>
      </c>
      <c r="Z101" s="39">
        <v>0.029192</v>
      </c>
    </row>
    <row r="102" ht="13.8" customHeight="true" spans="1:26">
      <c r="A102" s="36"/>
      <c r="B102" s="37" t="s">
        <v>116</v>
      </c>
      <c r="C102" s="38">
        <v>3229104</v>
      </c>
      <c r="D102" s="38">
        <v>4186341</v>
      </c>
      <c r="E102" s="39">
        <v>-0.2287</v>
      </c>
      <c r="F102" s="38">
        <v>3365450</v>
      </c>
      <c r="G102" s="39">
        <v>-0.0405</v>
      </c>
      <c r="H102" s="39">
        <v>0.0041</v>
      </c>
      <c r="I102" s="40">
        <v>841.174238</v>
      </c>
      <c r="J102" s="40">
        <v>1235.898879</v>
      </c>
      <c r="K102" s="39">
        <v>-0.319383</v>
      </c>
      <c r="L102" s="40">
        <v>910.861602</v>
      </c>
      <c r="M102" s="39">
        <v>-0.076507</v>
      </c>
      <c r="N102" s="39">
        <v>0.00156671785930671</v>
      </c>
      <c r="O102" s="38">
        <v>27256011</v>
      </c>
      <c r="P102" s="38">
        <v>41524555</v>
      </c>
      <c r="Q102" s="39">
        <v>-0.3436</v>
      </c>
      <c r="R102" s="39">
        <v>0.0048</v>
      </c>
      <c r="S102" s="40">
        <v>7644.001675</v>
      </c>
      <c r="T102" s="40">
        <v>12416.196452</v>
      </c>
      <c r="U102" s="39">
        <v>-0.384352</v>
      </c>
      <c r="V102" s="39">
        <v>0.00173237799027047</v>
      </c>
      <c r="W102" s="38">
        <v>215488</v>
      </c>
      <c r="X102" s="39">
        <v>0.0057</v>
      </c>
      <c r="Y102" s="38">
        <v>221507</v>
      </c>
      <c r="Z102" s="39">
        <v>-0.027173</v>
      </c>
    </row>
    <row r="103" ht="13.8" customHeight="true" spans="1:26">
      <c r="A103" s="36"/>
      <c r="B103" s="37" t="s">
        <v>117</v>
      </c>
      <c r="C103" s="38">
        <v>4846074</v>
      </c>
      <c r="D103" s="38">
        <v>9760666</v>
      </c>
      <c r="E103" s="39">
        <v>-0.5035</v>
      </c>
      <c r="F103" s="38">
        <v>5168358</v>
      </c>
      <c r="G103" s="39">
        <v>-0.0624</v>
      </c>
      <c r="H103" s="39">
        <v>0.0061</v>
      </c>
      <c r="I103" s="40">
        <v>2182.674348</v>
      </c>
      <c r="J103" s="40">
        <v>4181.444074</v>
      </c>
      <c r="K103" s="39">
        <v>-0.478009</v>
      </c>
      <c r="L103" s="40">
        <v>2396.026862</v>
      </c>
      <c r="M103" s="39">
        <v>-0.089044</v>
      </c>
      <c r="N103" s="39">
        <v>0.00406531099929172</v>
      </c>
      <c r="O103" s="38">
        <v>65594175</v>
      </c>
      <c r="P103" s="38">
        <v>71257311</v>
      </c>
      <c r="Q103" s="39">
        <v>-0.0795</v>
      </c>
      <c r="R103" s="39">
        <v>0.0115</v>
      </c>
      <c r="S103" s="40">
        <v>30131.869889</v>
      </c>
      <c r="T103" s="40">
        <v>29719.934034</v>
      </c>
      <c r="U103" s="39">
        <v>0.013861</v>
      </c>
      <c r="V103" s="39">
        <v>0.00682885619610976</v>
      </c>
      <c r="W103" s="38">
        <v>304239</v>
      </c>
      <c r="X103" s="39">
        <v>0.0081</v>
      </c>
      <c r="Y103" s="38">
        <v>373384</v>
      </c>
      <c r="Z103" s="39">
        <v>-0.185185</v>
      </c>
    </row>
    <row r="104" ht="13.8" customHeight="true" spans="1:26">
      <c r="A104" s="36"/>
      <c r="B104" s="37" t="s">
        <v>118</v>
      </c>
      <c r="C104" s="38">
        <v>100788</v>
      </c>
      <c r="D104" s="38">
        <v>269806</v>
      </c>
      <c r="E104" s="39">
        <v>-0.6264</v>
      </c>
      <c r="F104" s="38">
        <v>97290</v>
      </c>
      <c r="G104" s="39">
        <v>0.036</v>
      </c>
      <c r="H104" s="39">
        <v>0.0001</v>
      </c>
      <c r="I104" s="40">
        <v>35.190241</v>
      </c>
      <c r="J104" s="40">
        <v>97.542993</v>
      </c>
      <c r="K104" s="39">
        <v>-0.639234</v>
      </c>
      <c r="L104" s="40">
        <v>34.120992</v>
      </c>
      <c r="M104" s="39">
        <v>0.031337</v>
      </c>
      <c r="N104" s="39">
        <v>6.55431140866766e-5</v>
      </c>
      <c r="O104" s="38">
        <v>745573</v>
      </c>
      <c r="P104" s="38">
        <v>2940295</v>
      </c>
      <c r="Q104" s="39">
        <v>-0.7464</v>
      </c>
      <c r="R104" s="39">
        <v>0.0001</v>
      </c>
      <c r="S104" s="40">
        <v>261.622463</v>
      </c>
      <c r="T104" s="40">
        <v>1025.192901</v>
      </c>
      <c r="U104" s="39">
        <v>-0.744807</v>
      </c>
      <c r="V104" s="39">
        <v>5.92921111129336e-5</v>
      </c>
      <c r="W104" s="38">
        <v>9331</v>
      </c>
      <c r="X104" s="39">
        <v>0.0002</v>
      </c>
      <c r="Y104" s="38">
        <v>10306</v>
      </c>
      <c r="Z104" s="39">
        <v>-0.094605</v>
      </c>
    </row>
    <row r="105" ht="13.8" customHeight="true" spans="1:26">
      <c r="A105" s="36"/>
      <c r="B105" s="37" t="s">
        <v>119</v>
      </c>
      <c r="C105" s="38">
        <v>10162952</v>
      </c>
      <c r="D105" s="38">
        <v>18094014</v>
      </c>
      <c r="E105" s="39">
        <v>-0.4383</v>
      </c>
      <c r="F105" s="38">
        <v>9250656</v>
      </c>
      <c r="G105" s="39">
        <v>0.0986</v>
      </c>
      <c r="H105" s="39">
        <v>0.0128</v>
      </c>
      <c r="I105" s="40">
        <v>4392.99684</v>
      </c>
      <c r="J105" s="40">
        <v>8338.474003</v>
      </c>
      <c r="K105" s="39">
        <v>-0.473165</v>
      </c>
      <c r="L105" s="40">
        <v>4219.72038</v>
      </c>
      <c r="M105" s="39">
        <v>0.041063</v>
      </c>
      <c r="N105" s="39">
        <v>0.0081821176804822</v>
      </c>
      <c r="O105" s="38">
        <v>87254975</v>
      </c>
      <c r="P105" s="38">
        <v>82063558</v>
      </c>
      <c r="Q105" s="39">
        <v>0.0633</v>
      </c>
      <c r="R105" s="39">
        <v>0.0153</v>
      </c>
      <c r="S105" s="40">
        <v>39686.189524</v>
      </c>
      <c r="T105" s="40">
        <v>33985.31448</v>
      </c>
      <c r="U105" s="39">
        <v>0.167745</v>
      </c>
      <c r="V105" s="39">
        <v>0.00899417401672406</v>
      </c>
      <c r="W105" s="38">
        <v>293145</v>
      </c>
      <c r="X105" s="39">
        <v>0.0078</v>
      </c>
      <c r="Y105" s="38">
        <v>469317</v>
      </c>
      <c r="Z105" s="39">
        <v>-0.37538</v>
      </c>
    </row>
    <row r="106" ht="13.8" customHeight="true" spans="1:26">
      <c r="A106" s="36"/>
      <c r="B106" s="37" t="s">
        <v>120</v>
      </c>
      <c r="C106" s="38">
        <v>2134894</v>
      </c>
      <c r="D106" s="38">
        <v>6481826</v>
      </c>
      <c r="E106" s="39">
        <v>-0.6706</v>
      </c>
      <c r="F106" s="38">
        <v>2425231</v>
      </c>
      <c r="G106" s="39">
        <v>-0.1197</v>
      </c>
      <c r="H106" s="39">
        <v>0.0027</v>
      </c>
      <c r="I106" s="40">
        <v>2017.500875</v>
      </c>
      <c r="J106" s="40">
        <v>7248.531428</v>
      </c>
      <c r="K106" s="39">
        <v>-0.721668</v>
      </c>
      <c r="L106" s="40">
        <v>2350.353746</v>
      </c>
      <c r="M106" s="39">
        <v>-0.141618</v>
      </c>
      <c r="N106" s="39">
        <v>0.00375766934986591</v>
      </c>
      <c r="O106" s="38">
        <v>27856051</v>
      </c>
      <c r="P106" s="38">
        <v>34504338</v>
      </c>
      <c r="Q106" s="39">
        <v>-0.1927</v>
      </c>
      <c r="R106" s="39">
        <v>0.0049</v>
      </c>
      <c r="S106" s="40">
        <v>25614.597801</v>
      </c>
      <c r="T106" s="40">
        <v>31852.19661</v>
      </c>
      <c r="U106" s="39">
        <v>-0.195829</v>
      </c>
      <c r="V106" s="39">
        <v>0.00580509625020233</v>
      </c>
      <c r="W106" s="38">
        <v>94221</v>
      </c>
      <c r="X106" s="39">
        <v>0.0025</v>
      </c>
      <c r="Y106" s="38">
        <v>114012</v>
      </c>
      <c r="Z106" s="39">
        <v>-0.173587</v>
      </c>
    </row>
    <row r="107" ht="13.8" customHeight="true" spans="1:26">
      <c r="A107" s="36"/>
      <c r="B107" s="37" t="s">
        <v>121</v>
      </c>
      <c r="C107" s="38">
        <v>1255973</v>
      </c>
      <c r="D107" s="38">
        <v>1024159</v>
      </c>
      <c r="E107" s="39">
        <v>0.2263</v>
      </c>
      <c r="F107" s="38">
        <v>1495698</v>
      </c>
      <c r="G107" s="39">
        <v>-0.1603</v>
      </c>
      <c r="H107" s="39">
        <v>0.0016</v>
      </c>
      <c r="I107" s="40">
        <v>3430.945262</v>
      </c>
      <c r="J107" s="40">
        <v>2757.509978</v>
      </c>
      <c r="K107" s="39">
        <v>0.244219</v>
      </c>
      <c r="L107" s="40">
        <v>4331.792323</v>
      </c>
      <c r="M107" s="39">
        <v>-0.207962</v>
      </c>
      <c r="N107" s="39">
        <v>0.00639026134354716</v>
      </c>
      <c r="O107" s="38">
        <v>13201748</v>
      </c>
      <c r="P107" s="38">
        <v>7935508</v>
      </c>
      <c r="Q107" s="39">
        <v>0.6636</v>
      </c>
      <c r="R107" s="39">
        <v>0.0023</v>
      </c>
      <c r="S107" s="40">
        <v>35325.104014</v>
      </c>
      <c r="T107" s="40">
        <v>20785.186263</v>
      </c>
      <c r="U107" s="39">
        <v>0.699533</v>
      </c>
      <c r="V107" s="39">
        <v>0.00800581100054098</v>
      </c>
      <c r="W107" s="38">
        <v>124868</v>
      </c>
      <c r="X107" s="39">
        <v>0.0033</v>
      </c>
      <c r="Y107" s="38">
        <v>148750</v>
      </c>
      <c r="Z107" s="39">
        <v>-0.160551</v>
      </c>
    </row>
    <row r="108" ht="13.8" customHeight="true" spans="1:26">
      <c r="A108" s="36"/>
      <c r="B108" s="37" t="s">
        <v>123</v>
      </c>
      <c r="C108" s="38">
        <v>6516598</v>
      </c>
      <c r="D108" s="38">
        <v>5231609</v>
      </c>
      <c r="E108" s="39">
        <v>0.2456</v>
      </c>
      <c r="F108" s="38">
        <v>5265436</v>
      </c>
      <c r="G108" s="39">
        <v>0.2376</v>
      </c>
      <c r="H108" s="39">
        <v>0.0082</v>
      </c>
      <c r="I108" s="40">
        <v>23.958219</v>
      </c>
      <c r="J108" s="40">
        <v>24.945308</v>
      </c>
      <c r="K108" s="39">
        <v>-0.03957</v>
      </c>
      <c r="L108" s="40">
        <v>16.574067</v>
      </c>
      <c r="M108" s="39">
        <v>0.445524</v>
      </c>
      <c r="N108" s="39">
        <v>4.46230612978917e-5</v>
      </c>
      <c r="O108" s="38">
        <v>51370399</v>
      </c>
      <c r="P108" s="38">
        <v>44318222</v>
      </c>
      <c r="Q108" s="39">
        <v>0.1591</v>
      </c>
      <c r="R108" s="39">
        <v>0.009</v>
      </c>
      <c r="S108" s="40">
        <v>189.842039</v>
      </c>
      <c r="T108" s="40">
        <v>198.624113</v>
      </c>
      <c r="U108" s="39">
        <v>-0.044215</v>
      </c>
      <c r="V108" s="39">
        <v>4.30243456208647e-5</v>
      </c>
      <c r="W108" s="38">
        <v>908109</v>
      </c>
      <c r="X108" s="39">
        <v>0.0242</v>
      </c>
      <c r="Y108" s="38">
        <v>797215</v>
      </c>
      <c r="Z108" s="39">
        <v>0.139102</v>
      </c>
    </row>
    <row r="109" ht="13.8" customHeight="true" spans="1:26">
      <c r="A109" s="36"/>
      <c r="B109" s="37" t="s">
        <v>124</v>
      </c>
      <c r="C109" s="38">
        <v>2710155</v>
      </c>
      <c r="D109" s="38">
        <v>3107197</v>
      </c>
      <c r="E109" s="39">
        <v>-0.1278</v>
      </c>
      <c r="F109" s="38">
        <v>1889439</v>
      </c>
      <c r="G109" s="39">
        <v>0.4344</v>
      </c>
      <c r="H109" s="39">
        <v>0.0034</v>
      </c>
      <c r="I109" s="40">
        <v>5.086722</v>
      </c>
      <c r="J109" s="40">
        <v>7.017778</v>
      </c>
      <c r="K109" s="39">
        <v>-0.275166</v>
      </c>
      <c r="L109" s="40">
        <v>3.276378</v>
      </c>
      <c r="M109" s="39">
        <v>0.552544</v>
      </c>
      <c r="N109" s="39">
        <v>9.47420622590245e-6</v>
      </c>
      <c r="O109" s="38">
        <v>15888740</v>
      </c>
      <c r="P109" s="38">
        <v>26317829</v>
      </c>
      <c r="Q109" s="39">
        <v>-0.3963</v>
      </c>
      <c r="R109" s="39">
        <v>0.0028</v>
      </c>
      <c r="S109" s="40">
        <v>25.626236</v>
      </c>
      <c r="T109" s="40">
        <v>59.585749</v>
      </c>
      <c r="U109" s="39">
        <v>-0.569927</v>
      </c>
      <c r="V109" s="39">
        <v>5.80773384248072e-6</v>
      </c>
      <c r="W109" s="38">
        <v>458308</v>
      </c>
      <c r="X109" s="39">
        <v>0.0122</v>
      </c>
      <c r="Y109" s="38">
        <v>272755</v>
      </c>
      <c r="Z109" s="39">
        <v>0.680292</v>
      </c>
    </row>
    <row r="110" ht="13.8" customHeight="true" spans="1:26">
      <c r="A110" s="36"/>
      <c r="B110" s="37" t="s">
        <v>125</v>
      </c>
      <c r="C110" s="38">
        <v>7407249</v>
      </c>
      <c r="D110" s="38">
        <v>6700060</v>
      </c>
      <c r="E110" s="39">
        <v>0.1055</v>
      </c>
      <c r="F110" s="38">
        <v>6915284</v>
      </c>
      <c r="G110" s="39">
        <v>0.0711</v>
      </c>
      <c r="H110" s="39">
        <v>0.0093</v>
      </c>
      <c r="I110" s="40">
        <v>84.31615</v>
      </c>
      <c r="J110" s="40">
        <v>73.671038</v>
      </c>
      <c r="K110" s="39">
        <v>0.144495</v>
      </c>
      <c r="L110" s="40">
        <v>60.349776</v>
      </c>
      <c r="M110" s="39">
        <v>0.397124</v>
      </c>
      <c r="N110" s="39">
        <v>0.00015704192076432</v>
      </c>
      <c r="O110" s="38">
        <v>57761707</v>
      </c>
      <c r="P110" s="38">
        <v>70705485</v>
      </c>
      <c r="Q110" s="39">
        <v>-0.1831</v>
      </c>
      <c r="R110" s="39">
        <v>0.0101</v>
      </c>
      <c r="S110" s="40">
        <v>630.064288</v>
      </c>
      <c r="T110" s="40">
        <v>757.765342</v>
      </c>
      <c r="U110" s="39">
        <v>-0.168523</v>
      </c>
      <c r="V110" s="39">
        <v>0.000142792944244957</v>
      </c>
      <c r="W110" s="38">
        <v>434483</v>
      </c>
      <c r="X110" s="39">
        <v>0.0116</v>
      </c>
      <c r="Y110" s="38">
        <v>483730</v>
      </c>
      <c r="Z110" s="39">
        <v>-0.101807</v>
      </c>
    </row>
    <row r="111" ht="13.8" customHeight="true" spans="1:26">
      <c r="A111" s="36"/>
      <c r="B111" s="37" t="s">
        <v>126</v>
      </c>
      <c r="C111" s="38">
        <v>477886</v>
      </c>
      <c r="D111" s="38">
        <v>1576264</v>
      </c>
      <c r="E111" s="39">
        <v>-0.6968</v>
      </c>
      <c r="F111" s="38">
        <v>652986</v>
      </c>
      <c r="G111" s="39">
        <v>-0.2682</v>
      </c>
      <c r="H111" s="39">
        <v>0.0006</v>
      </c>
      <c r="I111" s="40">
        <v>2.387334</v>
      </c>
      <c r="J111" s="40">
        <v>12.505008</v>
      </c>
      <c r="K111" s="39">
        <v>-0.80909</v>
      </c>
      <c r="L111" s="40">
        <v>2.640845</v>
      </c>
      <c r="M111" s="39">
        <v>-0.095996</v>
      </c>
      <c r="N111" s="39">
        <v>4.44649710483659e-6</v>
      </c>
      <c r="O111" s="38">
        <v>6752960</v>
      </c>
      <c r="P111" s="38">
        <v>11049047</v>
      </c>
      <c r="Q111" s="39">
        <v>-0.3888</v>
      </c>
      <c r="R111" s="39">
        <v>0.0012</v>
      </c>
      <c r="S111" s="40">
        <v>30.854365</v>
      </c>
      <c r="T111" s="40">
        <v>61.539574</v>
      </c>
      <c r="U111" s="39">
        <v>-0.498626</v>
      </c>
      <c r="V111" s="39">
        <v>6.99259695410409e-6</v>
      </c>
      <c r="W111" s="38">
        <v>18183</v>
      </c>
      <c r="X111" s="39">
        <v>0.0005</v>
      </c>
      <c r="Y111" s="38">
        <v>41767</v>
      </c>
      <c r="Z111" s="39">
        <v>-0.564656</v>
      </c>
    </row>
    <row r="112" ht="13.8" customHeight="true" spans="1:26">
      <c r="A112" s="36"/>
      <c r="B112" s="37" t="s">
        <v>127</v>
      </c>
      <c r="C112" s="38">
        <v>177688</v>
      </c>
      <c r="D112" s="38">
        <v>476670</v>
      </c>
      <c r="E112" s="39">
        <v>-0.6272</v>
      </c>
      <c r="F112" s="38">
        <v>249147</v>
      </c>
      <c r="G112" s="39">
        <v>-0.2868</v>
      </c>
      <c r="H112" s="39">
        <v>0.0002</v>
      </c>
      <c r="I112" s="40">
        <v>0.51728</v>
      </c>
      <c r="J112" s="40">
        <v>2.579246</v>
      </c>
      <c r="K112" s="39">
        <v>-0.799445</v>
      </c>
      <c r="L112" s="40">
        <v>0.379459</v>
      </c>
      <c r="M112" s="39">
        <v>0.363204</v>
      </c>
      <c r="N112" s="39">
        <v>9.6345296568887e-7</v>
      </c>
      <c r="O112" s="38">
        <v>2106039</v>
      </c>
      <c r="P112" s="38">
        <v>8017737</v>
      </c>
      <c r="Q112" s="39">
        <v>-0.7373</v>
      </c>
      <c r="R112" s="39">
        <v>0.0004</v>
      </c>
      <c r="S112" s="40">
        <v>5.594555</v>
      </c>
      <c r="T112" s="40">
        <v>20.70193</v>
      </c>
      <c r="U112" s="39">
        <v>-0.729757</v>
      </c>
      <c r="V112" s="39">
        <v>1.26790709361764e-6</v>
      </c>
      <c r="W112" s="38">
        <v>20021</v>
      </c>
      <c r="X112" s="39">
        <v>0.0005</v>
      </c>
      <c r="Y112" s="38">
        <v>22842</v>
      </c>
      <c r="Z112" s="39">
        <v>-0.123501</v>
      </c>
    </row>
    <row r="113" ht="13.8" customHeight="true" spans="1:26">
      <c r="A113" s="36"/>
      <c r="B113" s="37" t="s">
        <v>128</v>
      </c>
      <c r="C113" s="38">
        <v>239900</v>
      </c>
      <c r="D113" s="38">
        <v>400114</v>
      </c>
      <c r="E113" s="39">
        <v>-0.4004</v>
      </c>
      <c r="F113" s="38">
        <v>224735</v>
      </c>
      <c r="G113" s="39">
        <v>0.0675</v>
      </c>
      <c r="H113" s="39">
        <v>0.0003</v>
      </c>
      <c r="I113" s="40">
        <v>0.646726</v>
      </c>
      <c r="J113" s="40">
        <v>2.482071</v>
      </c>
      <c r="K113" s="39">
        <v>-0.739441</v>
      </c>
      <c r="L113" s="40">
        <v>0.357283</v>
      </c>
      <c r="M113" s="39">
        <v>0.810123</v>
      </c>
      <c r="N113" s="39">
        <v>1.20455088673078e-6</v>
      </c>
      <c r="O113" s="38">
        <v>2055279</v>
      </c>
      <c r="P113" s="38">
        <v>7672151</v>
      </c>
      <c r="Q113" s="39">
        <v>-0.7321</v>
      </c>
      <c r="R113" s="39">
        <v>0.0004</v>
      </c>
      <c r="S113" s="40">
        <v>4.814631</v>
      </c>
      <c r="T113" s="40">
        <v>22.384665</v>
      </c>
      <c r="U113" s="39">
        <v>-0.784914</v>
      </c>
      <c r="V113" s="39">
        <v>1.09115109209783e-6</v>
      </c>
      <c r="W113" s="38">
        <v>30734</v>
      </c>
      <c r="X113" s="39">
        <v>0.0008</v>
      </c>
      <c r="Y113" s="38">
        <v>24176</v>
      </c>
      <c r="Z113" s="39">
        <v>0.271261</v>
      </c>
    </row>
    <row r="114" ht="13.8" customHeight="true" spans="1:26">
      <c r="A114" s="36"/>
      <c r="B114" s="37" t="s">
        <v>129</v>
      </c>
      <c r="C114" s="38">
        <v>1685330</v>
      </c>
      <c r="D114" s="38">
        <v>1082601</v>
      </c>
      <c r="E114" s="39">
        <v>0.5567</v>
      </c>
      <c r="F114" s="38">
        <v>1959057</v>
      </c>
      <c r="G114" s="39">
        <v>-0.1397</v>
      </c>
      <c r="H114" s="39">
        <v>0.0021</v>
      </c>
      <c r="I114" s="40">
        <v>4.266647</v>
      </c>
      <c r="J114" s="40">
        <v>7.024796</v>
      </c>
      <c r="K114" s="39">
        <v>-0.39263</v>
      </c>
      <c r="L114" s="40">
        <v>3.187195</v>
      </c>
      <c r="M114" s="39">
        <v>0.338684</v>
      </c>
      <c r="N114" s="39">
        <v>7.94678647095871e-6</v>
      </c>
      <c r="O114" s="38">
        <v>16486562</v>
      </c>
      <c r="P114" s="38">
        <v>14128949</v>
      </c>
      <c r="Q114" s="39">
        <v>0.1669</v>
      </c>
      <c r="R114" s="39">
        <v>0.0029</v>
      </c>
      <c r="S114" s="40">
        <v>41.917591</v>
      </c>
      <c r="T114" s="40">
        <v>42.891062</v>
      </c>
      <c r="U114" s="39">
        <v>-0.022696</v>
      </c>
      <c r="V114" s="39">
        <v>9.49988175578986e-6</v>
      </c>
      <c r="W114" s="38">
        <v>103665</v>
      </c>
      <c r="X114" s="39">
        <v>0.0028</v>
      </c>
      <c r="Y114" s="38">
        <v>188699</v>
      </c>
      <c r="Z114" s="39">
        <v>-0.450633</v>
      </c>
    </row>
    <row r="115" ht="13.8" customHeight="true" spans="1:26">
      <c r="A115" s="36"/>
      <c r="B115" s="37" t="s">
        <v>130</v>
      </c>
      <c r="C115" s="38">
        <v>4232389</v>
      </c>
      <c r="D115" s="38">
        <v>3138084</v>
      </c>
      <c r="E115" s="39">
        <v>0.3487</v>
      </c>
      <c r="F115" s="38">
        <v>5806686</v>
      </c>
      <c r="G115" s="39">
        <v>-0.2711</v>
      </c>
      <c r="H115" s="39">
        <v>0.0053</v>
      </c>
      <c r="I115" s="40">
        <v>24.390549</v>
      </c>
      <c r="J115" s="40">
        <v>22.962926</v>
      </c>
      <c r="K115" s="39">
        <v>0.062171</v>
      </c>
      <c r="L115" s="40">
        <v>28.021058</v>
      </c>
      <c r="M115" s="39">
        <v>-0.129564</v>
      </c>
      <c r="N115" s="39">
        <v>4.54282917739516e-5</v>
      </c>
      <c r="O115" s="38">
        <v>30492742</v>
      </c>
      <c r="P115" s="38">
        <v>37758192</v>
      </c>
      <c r="Q115" s="39">
        <v>-0.1924</v>
      </c>
      <c r="R115" s="39">
        <v>0.0053</v>
      </c>
      <c r="S115" s="40">
        <v>167.859287</v>
      </c>
      <c r="T115" s="40">
        <v>231.797818</v>
      </c>
      <c r="U115" s="39">
        <v>-0.275838</v>
      </c>
      <c r="V115" s="39">
        <v>3.80423430848207e-5</v>
      </c>
      <c r="W115" s="38">
        <v>202891</v>
      </c>
      <c r="X115" s="39">
        <v>0.0054</v>
      </c>
      <c r="Y115" s="38">
        <v>321665</v>
      </c>
      <c r="Z115" s="39">
        <v>-0.369248</v>
      </c>
    </row>
    <row r="116" ht="13.8" customHeight="true" spans="1:26">
      <c r="A116" s="36"/>
      <c r="B116" s="37" t="s">
        <v>131</v>
      </c>
      <c r="C116" s="38">
        <v>406820</v>
      </c>
      <c r="D116" s="38">
        <v>1055140</v>
      </c>
      <c r="E116" s="39">
        <v>-0.6144</v>
      </c>
      <c r="F116" s="38">
        <v>368185</v>
      </c>
      <c r="G116" s="39">
        <v>0.1049</v>
      </c>
      <c r="H116" s="39">
        <v>0.0005</v>
      </c>
      <c r="I116" s="40">
        <v>1.130893</v>
      </c>
      <c r="J116" s="40">
        <v>3.423035</v>
      </c>
      <c r="K116" s="39">
        <v>-0.669623</v>
      </c>
      <c r="L116" s="40">
        <v>0.847205</v>
      </c>
      <c r="M116" s="39">
        <v>0.334852</v>
      </c>
      <c r="N116" s="39">
        <v>2.10632967585598e-6</v>
      </c>
      <c r="O116" s="38">
        <v>3705597</v>
      </c>
      <c r="P116" s="38">
        <v>9045149</v>
      </c>
      <c r="Q116" s="39">
        <v>-0.5903</v>
      </c>
      <c r="R116" s="39">
        <v>0.0006</v>
      </c>
      <c r="S116" s="40">
        <v>8.316286</v>
      </c>
      <c r="T116" s="40">
        <v>23.34491</v>
      </c>
      <c r="U116" s="39">
        <v>-0.643764</v>
      </c>
      <c r="V116" s="39">
        <v>1.88473936031607e-6</v>
      </c>
      <c r="W116" s="38">
        <v>63717</v>
      </c>
      <c r="X116" s="39">
        <v>0.0017</v>
      </c>
      <c r="Y116" s="38">
        <v>30899</v>
      </c>
      <c r="Z116" s="39">
        <v>1.062106</v>
      </c>
    </row>
    <row r="117" ht="13.8" customHeight="true" spans="1:26">
      <c r="A117" s="36"/>
      <c r="B117" s="37" t="s">
        <v>132</v>
      </c>
      <c r="C117" s="38">
        <v>934454</v>
      </c>
      <c r="D117" s="38">
        <v>1194713</v>
      </c>
      <c r="E117" s="39">
        <v>-0.2178</v>
      </c>
      <c r="F117" s="38">
        <v>917151</v>
      </c>
      <c r="G117" s="39">
        <v>0.0189</v>
      </c>
      <c r="H117" s="39">
        <v>0.0012</v>
      </c>
      <c r="I117" s="40">
        <v>2.378621</v>
      </c>
      <c r="J117" s="40">
        <v>4.164189</v>
      </c>
      <c r="K117" s="39">
        <v>-0.428791</v>
      </c>
      <c r="L117" s="40">
        <v>2.244348</v>
      </c>
      <c r="M117" s="39">
        <v>0.059827</v>
      </c>
      <c r="N117" s="39">
        <v>4.43026882288089e-6</v>
      </c>
      <c r="O117" s="38">
        <v>5236697</v>
      </c>
      <c r="P117" s="38">
        <v>13359406</v>
      </c>
      <c r="Q117" s="39">
        <v>-0.608</v>
      </c>
      <c r="R117" s="39">
        <v>0.0009</v>
      </c>
      <c r="S117" s="40">
        <v>15.070102</v>
      </c>
      <c r="T117" s="40">
        <v>34.392875</v>
      </c>
      <c r="U117" s="39">
        <v>-0.561825</v>
      </c>
      <c r="V117" s="39">
        <v>3.41537248759577e-6</v>
      </c>
      <c r="W117" s="38">
        <v>38751</v>
      </c>
      <c r="X117" s="39">
        <v>0.001</v>
      </c>
      <c r="Y117" s="38">
        <v>69743</v>
      </c>
      <c r="Z117" s="39">
        <v>-0.444374</v>
      </c>
    </row>
    <row r="118" ht="13.8" customHeight="true" spans="1:26">
      <c r="A118" s="36"/>
      <c r="B118" s="37" t="s">
        <v>133</v>
      </c>
      <c r="C118" s="38">
        <v>1553424</v>
      </c>
      <c r="D118" s="38">
        <v>1697309</v>
      </c>
      <c r="E118" s="39">
        <v>-0.0848</v>
      </c>
      <c r="F118" s="38">
        <v>1372863</v>
      </c>
      <c r="G118" s="39">
        <v>0.1315</v>
      </c>
      <c r="H118" s="39">
        <v>0.002</v>
      </c>
      <c r="I118" s="40">
        <v>13.24188</v>
      </c>
      <c r="J118" s="40">
        <v>17.853705</v>
      </c>
      <c r="K118" s="39">
        <v>-0.258312</v>
      </c>
      <c r="L118" s="40">
        <v>10.35846</v>
      </c>
      <c r="M118" s="39">
        <v>0.278364</v>
      </c>
      <c r="N118" s="39">
        <v>2.46634870037429e-5</v>
      </c>
      <c r="O118" s="38">
        <v>9954745</v>
      </c>
      <c r="P118" s="38">
        <v>12453933</v>
      </c>
      <c r="Q118" s="39">
        <v>-0.2007</v>
      </c>
      <c r="R118" s="39">
        <v>0.0017</v>
      </c>
      <c r="S118" s="40">
        <v>67.481347</v>
      </c>
      <c r="T118" s="40">
        <v>96.905355</v>
      </c>
      <c r="U118" s="39">
        <v>-0.303637</v>
      </c>
      <c r="V118" s="39">
        <v>1.52934556096371e-5</v>
      </c>
      <c r="W118" s="38">
        <v>236291</v>
      </c>
      <c r="X118" s="39">
        <v>0.0063</v>
      </c>
      <c r="Y118" s="38">
        <v>165665</v>
      </c>
      <c r="Z118" s="39">
        <v>0.426318</v>
      </c>
    </row>
    <row r="119" ht="13.8" customHeight="true" spans="1:26">
      <c r="A119" s="36"/>
      <c r="B119" s="37" t="s">
        <v>134</v>
      </c>
      <c r="C119" s="38">
        <v>3349912</v>
      </c>
      <c r="D119" s="38">
        <v>3012527</v>
      </c>
      <c r="E119" s="39">
        <v>0.112</v>
      </c>
      <c r="F119" s="38">
        <v>3608311</v>
      </c>
      <c r="G119" s="39">
        <v>-0.0716</v>
      </c>
      <c r="H119" s="39">
        <v>0.0042</v>
      </c>
      <c r="I119" s="40">
        <v>10.000184</v>
      </c>
      <c r="J119" s="40">
        <v>11.704077</v>
      </c>
      <c r="K119" s="39">
        <v>-0.145581</v>
      </c>
      <c r="L119" s="40">
        <v>7.599916</v>
      </c>
      <c r="M119" s="39">
        <v>0.315828</v>
      </c>
      <c r="N119" s="39">
        <v>1.86257093493551e-5</v>
      </c>
      <c r="O119" s="38">
        <v>23383409</v>
      </c>
      <c r="P119" s="38">
        <v>14470104</v>
      </c>
      <c r="Q119" s="39">
        <v>0.616</v>
      </c>
      <c r="R119" s="39">
        <v>0.0041</v>
      </c>
      <c r="S119" s="40">
        <v>52.623644</v>
      </c>
      <c r="T119" s="40">
        <v>39.176638</v>
      </c>
      <c r="U119" s="39">
        <v>0.34324</v>
      </c>
      <c r="V119" s="39">
        <v>1.19262196045279e-5</v>
      </c>
      <c r="W119" s="38">
        <v>98039</v>
      </c>
      <c r="X119" s="39">
        <v>0.0026</v>
      </c>
      <c r="Y119" s="38">
        <v>167104</v>
      </c>
      <c r="Z119" s="39">
        <v>-0.413305</v>
      </c>
    </row>
    <row r="120" ht="13.8" customHeight="true" spans="1:26">
      <c r="A120" s="36"/>
      <c r="B120" s="37" t="s">
        <v>135</v>
      </c>
      <c r="C120" s="38">
        <v>933872</v>
      </c>
      <c r="D120" s="38">
        <v>865550</v>
      </c>
      <c r="E120" s="39">
        <v>0.0789</v>
      </c>
      <c r="F120" s="38">
        <v>1202364</v>
      </c>
      <c r="G120" s="39">
        <v>-0.2233</v>
      </c>
      <c r="H120" s="39">
        <v>0.0012</v>
      </c>
      <c r="I120" s="40">
        <v>3.797396</v>
      </c>
      <c r="J120" s="40">
        <v>7.354879</v>
      </c>
      <c r="K120" s="39">
        <v>-0.48369</v>
      </c>
      <c r="L120" s="40">
        <v>2.967271</v>
      </c>
      <c r="M120" s="39">
        <v>0.27976</v>
      </c>
      <c r="N120" s="39">
        <v>7.07278927871762e-6</v>
      </c>
      <c r="O120" s="38">
        <v>8123733</v>
      </c>
      <c r="P120" s="38">
        <v>6556626</v>
      </c>
      <c r="Q120" s="39">
        <v>0.239</v>
      </c>
      <c r="R120" s="39">
        <v>0.0014</v>
      </c>
      <c r="S120" s="40">
        <v>30.948011</v>
      </c>
      <c r="T120" s="40">
        <v>25.31976</v>
      </c>
      <c r="U120" s="39">
        <v>0.222287</v>
      </c>
      <c r="V120" s="39">
        <v>7.01382016626108e-6</v>
      </c>
      <c r="W120" s="38">
        <v>60952</v>
      </c>
      <c r="X120" s="39">
        <v>0.0016</v>
      </c>
      <c r="Y120" s="38">
        <v>81525</v>
      </c>
      <c r="Z120" s="39">
        <v>-0.252352</v>
      </c>
    </row>
    <row r="121" ht="13.8" customHeight="true" spans="1:26">
      <c r="A121" s="36"/>
      <c r="B121" s="37" t="s">
        <v>166</v>
      </c>
      <c r="C121" s="38">
        <v>160443</v>
      </c>
      <c r="D121" s="38"/>
      <c r="E121" s="39"/>
      <c r="F121" s="38">
        <v>37913</v>
      </c>
      <c r="G121" s="39">
        <v>3.2319</v>
      </c>
      <c r="H121" s="39">
        <v>0.0002</v>
      </c>
      <c r="I121" s="40">
        <v>1.109791</v>
      </c>
      <c r="J121" s="40"/>
      <c r="K121" s="39"/>
      <c r="L121" s="40">
        <v>0.211358</v>
      </c>
      <c r="M121" s="39">
        <v>4.250764</v>
      </c>
      <c r="N121" s="39">
        <v>2.06702642716675e-6</v>
      </c>
      <c r="O121" s="38">
        <v>198356</v>
      </c>
      <c r="P121" s="38"/>
      <c r="Q121" s="39"/>
      <c r="R121" s="39">
        <v>0</v>
      </c>
      <c r="S121" s="40">
        <v>1.321149</v>
      </c>
      <c r="T121" s="40"/>
      <c r="U121" s="39"/>
      <c r="V121" s="39">
        <v>2.99415089998373e-7</v>
      </c>
      <c r="W121" s="38">
        <v>27062</v>
      </c>
      <c r="X121" s="39">
        <v>0.0007</v>
      </c>
      <c r="Y121" s="38">
        <v>12871</v>
      </c>
      <c r="Z121" s="39">
        <v>1.102556</v>
      </c>
    </row>
    <row r="122" ht="13.8" customHeight="true" spans="1:26">
      <c r="A122" s="36"/>
      <c r="B122" s="37" t="s">
        <v>167</v>
      </c>
      <c r="C122" s="38">
        <v>208085</v>
      </c>
      <c r="D122" s="38"/>
      <c r="E122" s="39"/>
      <c r="F122" s="38">
        <v>24852</v>
      </c>
      <c r="G122" s="39">
        <v>7.373</v>
      </c>
      <c r="H122" s="39">
        <v>0.0003</v>
      </c>
      <c r="I122" s="40">
        <v>0.704671</v>
      </c>
      <c r="J122" s="40"/>
      <c r="K122" s="39"/>
      <c r="L122" s="40">
        <v>0.072444</v>
      </c>
      <c r="M122" s="39">
        <v>8.727113</v>
      </c>
      <c r="N122" s="39">
        <v>1.31247557374138e-6</v>
      </c>
      <c r="O122" s="38">
        <v>232937</v>
      </c>
      <c r="P122" s="38"/>
      <c r="Q122" s="39"/>
      <c r="R122" s="39">
        <v>0</v>
      </c>
      <c r="S122" s="40">
        <v>0.777115</v>
      </c>
      <c r="T122" s="40"/>
      <c r="U122" s="39"/>
      <c r="V122" s="39">
        <v>1.76119391275387e-7</v>
      </c>
      <c r="W122" s="38">
        <v>44071</v>
      </c>
      <c r="X122" s="39">
        <v>0.0012</v>
      </c>
      <c r="Y122" s="38">
        <v>11515</v>
      </c>
      <c r="Z122" s="39">
        <v>2.827269</v>
      </c>
    </row>
    <row r="123" ht="13.8" customHeight="true" spans="1:26">
      <c r="A123" s="36"/>
      <c r="B123" s="37" t="s">
        <v>168</v>
      </c>
      <c r="C123" s="38">
        <v>43304</v>
      </c>
      <c r="D123" s="38"/>
      <c r="E123" s="39"/>
      <c r="F123" s="38">
        <v>16605</v>
      </c>
      <c r="G123" s="39">
        <v>1.6079</v>
      </c>
      <c r="H123" s="39">
        <v>0.0001</v>
      </c>
      <c r="I123" s="40">
        <v>2.618236</v>
      </c>
      <c r="J123" s="40"/>
      <c r="K123" s="39"/>
      <c r="L123" s="40">
        <v>0.914184</v>
      </c>
      <c r="M123" s="39">
        <v>1.864014</v>
      </c>
      <c r="N123" s="39">
        <v>4.87656054568776e-6</v>
      </c>
      <c r="O123" s="38">
        <v>59909</v>
      </c>
      <c r="P123" s="38"/>
      <c r="Q123" s="39"/>
      <c r="R123" s="39">
        <v>0</v>
      </c>
      <c r="S123" s="40">
        <v>3.53242</v>
      </c>
      <c r="T123" s="40"/>
      <c r="U123" s="39"/>
      <c r="V123" s="39">
        <v>8.00560612173233e-7</v>
      </c>
      <c r="W123" s="38">
        <v>12915</v>
      </c>
      <c r="X123" s="39">
        <v>0.0003</v>
      </c>
      <c r="Y123" s="38">
        <v>5602</v>
      </c>
      <c r="Z123" s="39">
        <v>1.305427</v>
      </c>
    </row>
    <row r="124" ht="13.8" customHeight="true" spans="1:26">
      <c r="A124" s="7"/>
      <c r="B124" s="8" t="s">
        <v>51</v>
      </c>
      <c r="C124" s="9">
        <v>205789296</v>
      </c>
      <c r="D124" s="9">
        <v>233341730</v>
      </c>
      <c r="E124" s="15">
        <v>-0.1181</v>
      </c>
      <c r="F124" s="9">
        <v>206749505</v>
      </c>
      <c r="G124" s="15">
        <v>-0.0046</v>
      </c>
      <c r="H124" s="15">
        <v>0.2591</v>
      </c>
      <c r="I124" s="18">
        <v>81192.859299</v>
      </c>
      <c r="J124" s="18">
        <v>111751.705109</v>
      </c>
      <c r="K124" s="15">
        <v>-0.273453</v>
      </c>
      <c r="L124" s="18">
        <v>85820.481592</v>
      </c>
      <c r="M124" s="15">
        <v>-0.053922</v>
      </c>
      <c r="N124" s="15">
        <v>0.151224677320563</v>
      </c>
      <c r="O124" s="9">
        <v>1686172648</v>
      </c>
      <c r="P124" s="9">
        <v>1893377545</v>
      </c>
      <c r="Q124" s="15">
        <v>-0.1094</v>
      </c>
      <c r="R124" s="15">
        <v>0.2958</v>
      </c>
      <c r="S124" s="18">
        <v>727514.110883</v>
      </c>
      <c r="T124" s="18">
        <v>858421.004665</v>
      </c>
      <c r="U124" s="15">
        <v>-0.152497</v>
      </c>
      <c r="V124" s="15">
        <v>0.164878225684703</v>
      </c>
      <c r="W124" s="9">
        <v>13213736</v>
      </c>
      <c r="X124" s="15">
        <v>0.3521</v>
      </c>
      <c r="Y124" s="9">
        <v>14044136</v>
      </c>
      <c r="Z124" s="15">
        <v>-0.05913</v>
      </c>
    </row>
    <row r="125" ht="13.8" customHeight="true" spans="1:26">
      <c r="A125" s="36" t="s">
        <v>136</v>
      </c>
      <c r="B125" s="37" t="s">
        <v>137</v>
      </c>
      <c r="C125" s="38">
        <v>2652466</v>
      </c>
      <c r="D125" s="38">
        <v>1941439</v>
      </c>
      <c r="E125" s="39">
        <v>0.3662</v>
      </c>
      <c r="F125" s="38">
        <v>1826017</v>
      </c>
      <c r="G125" s="39">
        <v>0.4526</v>
      </c>
      <c r="H125" s="39">
        <v>0.0033</v>
      </c>
      <c r="I125" s="40">
        <v>27295.679138</v>
      </c>
      <c r="J125" s="40">
        <v>21899.79356</v>
      </c>
      <c r="K125" s="39">
        <v>0.24639</v>
      </c>
      <c r="L125" s="40">
        <v>18245.890969</v>
      </c>
      <c r="M125" s="39">
        <v>0.49599</v>
      </c>
      <c r="N125" s="39">
        <v>0.0508392031704259</v>
      </c>
      <c r="O125" s="38">
        <v>18803656</v>
      </c>
      <c r="P125" s="38">
        <v>16870887</v>
      </c>
      <c r="Q125" s="39">
        <v>0.1146</v>
      </c>
      <c r="R125" s="39">
        <v>0.0033</v>
      </c>
      <c r="S125" s="40">
        <v>193701.943447</v>
      </c>
      <c r="T125" s="40">
        <v>199654.9568</v>
      </c>
      <c r="U125" s="39">
        <v>-0.029817</v>
      </c>
      <c r="V125" s="39">
        <v>0.0438991247997337</v>
      </c>
      <c r="W125" s="38">
        <v>294520</v>
      </c>
      <c r="X125" s="39">
        <v>0.0078</v>
      </c>
      <c r="Y125" s="38">
        <v>241658</v>
      </c>
      <c r="Z125" s="39">
        <v>0.2187</v>
      </c>
    </row>
    <row r="126" ht="13.8" customHeight="true" spans="1:26">
      <c r="A126" s="36"/>
      <c r="B126" s="37" t="s">
        <v>138</v>
      </c>
      <c r="C126" s="38">
        <v>1178853</v>
      </c>
      <c r="D126" s="38">
        <v>1174188</v>
      </c>
      <c r="E126" s="39">
        <v>0.004</v>
      </c>
      <c r="F126" s="38">
        <v>1554818</v>
      </c>
      <c r="G126" s="39">
        <v>-0.2418</v>
      </c>
      <c r="H126" s="39">
        <v>0.0015</v>
      </c>
      <c r="I126" s="40">
        <v>12377.263955</v>
      </c>
      <c r="J126" s="40">
        <v>11962.087649</v>
      </c>
      <c r="K126" s="39">
        <v>0.034708</v>
      </c>
      <c r="L126" s="40">
        <v>16239.065331</v>
      </c>
      <c r="M126" s="39">
        <v>-0.237809</v>
      </c>
      <c r="N126" s="39">
        <v>0.0230531079194222</v>
      </c>
      <c r="O126" s="38">
        <v>10662311</v>
      </c>
      <c r="P126" s="38">
        <v>10203969</v>
      </c>
      <c r="Q126" s="39">
        <v>0.0449</v>
      </c>
      <c r="R126" s="39">
        <v>0.0019</v>
      </c>
      <c r="S126" s="40">
        <v>110465.145058</v>
      </c>
      <c r="T126" s="40">
        <v>103644.112393</v>
      </c>
      <c r="U126" s="39">
        <v>0.065812</v>
      </c>
      <c r="V126" s="39">
        <v>0.0250349743664223</v>
      </c>
      <c r="W126" s="38">
        <v>131765</v>
      </c>
      <c r="X126" s="39">
        <v>0.0035</v>
      </c>
      <c r="Y126" s="38">
        <v>118012</v>
      </c>
      <c r="Z126" s="39">
        <v>0.1165</v>
      </c>
    </row>
    <row r="127" ht="13.8" customHeight="true" spans="1:26">
      <c r="A127" s="36"/>
      <c r="B127" s="37" t="s">
        <v>139</v>
      </c>
      <c r="C127" s="38">
        <v>1457339</v>
      </c>
      <c r="D127" s="38">
        <v>1625993</v>
      </c>
      <c r="E127" s="39">
        <v>-0.1037</v>
      </c>
      <c r="F127" s="38">
        <v>1969374</v>
      </c>
      <c r="G127" s="39">
        <v>-0.26</v>
      </c>
      <c r="H127" s="39">
        <v>0.0018</v>
      </c>
      <c r="I127" s="40">
        <v>15499.199292</v>
      </c>
      <c r="J127" s="40">
        <v>16546.581137</v>
      </c>
      <c r="K127" s="39">
        <v>-0.063299</v>
      </c>
      <c r="L127" s="40">
        <v>20841.290714</v>
      </c>
      <c r="M127" s="39">
        <v>-0.256322</v>
      </c>
      <c r="N127" s="39">
        <v>0.0288678269480363</v>
      </c>
      <c r="O127" s="38">
        <v>13380112</v>
      </c>
      <c r="P127" s="38">
        <v>14206656</v>
      </c>
      <c r="Q127" s="39">
        <v>-0.0582</v>
      </c>
      <c r="R127" s="39">
        <v>0.0023</v>
      </c>
      <c r="S127" s="40">
        <v>139974.359929</v>
      </c>
      <c r="T127" s="40">
        <v>143808.582631</v>
      </c>
      <c r="U127" s="39">
        <v>-0.026662</v>
      </c>
      <c r="V127" s="39">
        <v>0.0317227167984885</v>
      </c>
      <c r="W127" s="38">
        <v>202536</v>
      </c>
      <c r="X127" s="39">
        <v>0.0054</v>
      </c>
      <c r="Y127" s="38">
        <v>205395</v>
      </c>
      <c r="Z127" s="39">
        <v>-0.0139</v>
      </c>
    </row>
    <row r="128" ht="13.8" customHeight="true" spans="1:26">
      <c r="A128" s="36"/>
      <c r="B128" s="37" t="s">
        <v>140</v>
      </c>
      <c r="C128" s="38">
        <v>1395430</v>
      </c>
      <c r="D128" s="38">
        <v>1190819</v>
      </c>
      <c r="E128" s="39">
        <v>0.1718</v>
      </c>
      <c r="F128" s="38">
        <v>937679</v>
      </c>
      <c r="G128" s="39">
        <v>0.4882</v>
      </c>
      <c r="H128" s="39">
        <v>0.0018</v>
      </c>
      <c r="I128" s="40">
        <v>10065.999613</v>
      </c>
      <c r="J128" s="40">
        <v>9079.615558</v>
      </c>
      <c r="K128" s="39">
        <v>0.108637</v>
      </c>
      <c r="L128" s="40">
        <v>6561.870194</v>
      </c>
      <c r="M128" s="39">
        <v>0.534014</v>
      </c>
      <c r="N128" s="39">
        <v>0.0187482933416484</v>
      </c>
      <c r="O128" s="38">
        <v>10699983</v>
      </c>
      <c r="P128" s="38">
        <v>11553293</v>
      </c>
      <c r="Q128" s="39">
        <v>-0.0739</v>
      </c>
      <c r="R128" s="39">
        <v>0.0019</v>
      </c>
      <c r="S128" s="40">
        <v>76158.252041</v>
      </c>
      <c r="T128" s="40">
        <v>91086.010005</v>
      </c>
      <c r="U128" s="39">
        <v>-0.163886</v>
      </c>
      <c r="V128" s="39">
        <v>0.0172599229072382</v>
      </c>
      <c r="W128" s="38">
        <v>133355</v>
      </c>
      <c r="X128" s="39">
        <v>0.0036</v>
      </c>
      <c r="Y128" s="38">
        <v>99943</v>
      </c>
      <c r="Z128" s="39">
        <v>0.3343</v>
      </c>
    </row>
    <row r="129" ht="13.8" customHeight="true" spans="1:26">
      <c r="A129" s="36"/>
      <c r="B129" s="37" t="s">
        <v>141</v>
      </c>
      <c r="C129" s="38">
        <v>2296692</v>
      </c>
      <c r="D129" s="38">
        <v>1484110</v>
      </c>
      <c r="E129" s="39">
        <v>0.5475</v>
      </c>
      <c r="F129" s="38">
        <v>1810401</v>
      </c>
      <c r="G129" s="39">
        <v>0.2686</v>
      </c>
      <c r="H129" s="39">
        <v>0.0029</v>
      </c>
      <c r="I129" s="40">
        <v>21799.749463</v>
      </c>
      <c r="J129" s="40">
        <v>16985.001048</v>
      </c>
      <c r="K129" s="39">
        <v>0.283471</v>
      </c>
      <c r="L129" s="40">
        <v>16808.713796</v>
      </c>
      <c r="M129" s="39">
        <v>0.296931</v>
      </c>
      <c r="N129" s="39">
        <v>0.040602832646539</v>
      </c>
      <c r="O129" s="38">
        <v>18197542</v>
      </c>
      <c r="P129" s="38">
        <v>12623370</v>
      </c>
      <c r="Q129" s="39">
        <v>0.4416</v>
      </c>
      <c r="R129" s="39">
        <v>0.0032</v>
      </c>
      <c r="S129" s="40">
        <v>182206.262024</v>
      </c>
      <c r="T129" s="40">
        <v>153081.742936</v>
      </c>
      <c r="U129" s="39">
        <v>0.190255</v>
      </c>
      <c r="V129" s="39">
        <v>0.0412938316133783</v>
      </c>
      <c r="W129" s="38">
        <v>260397</v>
      </c>
      <c r="X129" s="39">
        <v>0.0069</v>
      </c>
      <c r="Y129" s="38">
        <v>250816</v>
      </c>
      <c r="Z129" s="39">
        <v>0.0382</v>
      </c>
    </row>
    <row r="130" ht="13.8" customHeight="true" spans="1:26">
      <c r="A130" s="36"/>
      <c r="B130" s="37" t="s">
        <v>142</v>
      </c>
      <c r="C130" s="38">
        <v>726000</v>
      </c>
      <c r="D130" s="38">
        <v>736150</v>
      </c>
      <c r="E130" s="39">
        <v>-0.0138</v>
      </c>
      <c r="F130" s="38">
        <v>944039</v>
      </c>
      <c r="G130" s="39">
        <v>-0.231</v>
      </c>
      <c r="H130" s="39">
        <v>0.0009</v>
      </c>
      <c r="I130" s="40">
        <v>14864.338416</v>
      </c>
      <c r="J130" s="40">
        <v>14895.828072</v>
      </c>
      <c r="K130" s="39">
        <v>-0.002114</v>
      </c>
      <c r="L130" s="40">
        <v>19284.80489</v>
      </c>
      <c r="M130" s="39">
        <v>-0.22922</v>
      </c>
      <c r="N130" s="39">
        <v>0.0276853752897815</v>
      </c>
      <c r="O130" s="38">
        <v>6226768</v>
      </c>
      <c r="P130" s="38">
        <v>6625209</v>
      </c>
      <c r="Q130" s="39">
        <v>-0.0601</v>
      </c>
      <c r="R130" s="39">
        <v>0.0011</v>
      </c>
      <c r="S130" s="40">
        <v>126749.338452</v>
      </c>
      <c r="T130" s="40">
        <v>133916.409982</v>
      </c>
      <c r="U130" s="39">
        <v>-0.053519</v>
      </c>
      <c r="V130" s="39">
        <v>0.028725499228202</v>
      </c>
      <c r="W130" s="38">
        <v>66370</v>
      </c>
      <c r="X130" s="39">
        <v>0.0018</v>
      </c>
      <c r="Y130" s="38">
        <v>54182</v>
      </c>
      <c r="Z130" s="39">
        <v>0.2249</v>
      </c>
    </row>
    <row r="131" ht="13.8" customHeight="true" spans="1:26">
      <c r="A131" s="36"/>
      <c r="B131" s="37" t="s">
        <v>143</v>
      </c>
      <c r="C131" s="38">
        <v>3907728</v>
      </c>
      <c r="D131" s="38">
        <v>1403329</v>
      </c>
      <c r="E131" s="39">
        <v>1.7846</v>
      </c>
      <c r="F131" s="38">
        <v>3302620</v>
      </c>
      <c r="G131" s="39">
        <v>0.1832</v>
      </c>
      <c r="H131" s="39">
        <v>0.0049</v>
      </c>
      <c r="I131" s="40">
        <v>36452.955307</v>
      </c>
      <c r="J131" s="40">
        <v>17050.398064</v>
      </c>
      <c r="K131" s="39">
        <v>1.137953</v>
      </c>
      <c r="L131" s="40">
        <v>30425.692754</v>
      </c>
      <c r="M131" s="39">
        <v>0.198098</v>
      </c>
      <c r="N131" s="39">
        <v>0.0678949657799508</v>
      </c>
      <c r="O131" s="38">
        <v>30128987</v>
      </c>
      <c r="P131" s="38">
        <v>10291145</v>
      </c>
      <c r="Q131" s="39">
        <v>1.9277</v>
      </c>
      <c r="R131" s="39">
        <v>0.0053</v>
      </c>
      <c r="S131" s="40">
        <v>300541.174423</v>
      </c>
      <c r="T131" s="40">
        <v>134187.316191</v>
      </c>
      <c r="U131" s="39">
        <v>1.239714</v>
      </c>
      <c r="V131" s="39">
        <v>0.0681123497713577</v>
      </c>
      <c r="W131" s="38">
        <v>307438</v>
      </c>
      <c r="X131" s="39">
        <v>0.0082</v>
      </c>
      <c r="Y131" s="38">
        <v>298351</v>
      </c>
      <c r="Z131" s="39">
        <v>0.0305</v>
      </c>
    </row>
    <row r="132" ht="13.8" customHeight="true" spans="1:26">
      <c r="A132" s="36"/>
      <c r="B132" s="37" t="s">
        <v>144</v>
      </c>
      <c r="C132" s="38">
        <v>1514179</v>
      </c>
      <c r="D132" s="38">
        <v>518425</v>
      </c>
      <c r="E132" s="39">
        <v>1.9207</v>
      </c>
      <c r="F132" s="38">
        <v>1507716</v>
      </c>
      <c r="G132" s="39">
        <v>0.0043</v>
      </c>
      <c r="H132" s="39">
        <v>0.0019</v>
      </c>
      <c r="I132" s="40">
        <v>17142.351642</v>
      </c>
      <c r="J132" s="40">
        <v>5139.131092</v>
      </c>
      <c r="K132" s="39">
        <v>2.335652</v>
      </c>
      <c r="L132" s="40">
        <v>16791.837572</v>
      </c>
      <c r="M132" s="39">
        <v>0.020874</v>
      </c>
      <c r="N132" s="39">
        <v>0.0319282584448778</v>
      </c>
      <c r="O132" s="38">
        <v>8937454</v>
      </c>
      <c r="P132" s="38">
        <v>1669790</v>
      </c>
      <c r="Q132" s="39">
        <v>4.3524</v>
      </c>
      <c r="R132" s="39">
        <v>0.0016</v>
      </c>
      <c r="S132" s="40">
        <v>96992.421152</v>
      </c>
      <c r="T132" s="40">
        <v>16513.203475</v>
      </c>
      <c r="U132" s="39">
        <v>4.873628</v>
      </c>
      <c r="V132" s="39">
        <v>0.0219816194149079</v>
      </c>
      <c r="W132" s="38">
        <v>85436</v>
      </c>
      <c r="X132" s="39">
        <v>0.0023</v>
      </c>
      <c r="Y132" s="38">
        <v>86976</v>
      </c>
      <c r="Z132" s="39">
        <v>-0.0177</v>
      </c>
    </row>
    <row r="133" ht="13.8" customHeight="true" spans="1:26">
      <c r="A133" s="36"/>
      <c r="B133" s="37" t="s">
        <v>145</v>
      </c>
      <c r="C133" s="38">
        <v>2481936</v>
      </c>
      <c r="D133" s="38">
        <v>1880372</v>
      </c>
      <c r="E133" s="39">
        <v>0.3199</v>
      </c>
      <c r="F133" s="38">
        <v>1549496</v>
      </c>
      <c r="G133" s="39">
        <v>0.6018</v>
      </c>
      <c r="H133" s="39">
        <v>0.0031</v>
      </c>
      <c r="I133" s="40">
        <v>187.417512</v>
      </c>
      <c r="J133" s="40">
        <v>89.500633</v>
      </c>
      <c r="K133" s="39">
        <v>1.094036</v>
      </c>
      <c r="L133" s="40">
        <v>60.830915</v>
      </c>
      <c r="M133" s="39">
        <v>2.080958</v>
      </c>
      <c r="N133" s="39">
        <v>0.000349071987624554</v>
      </c>
      <c r="O133" s="38">
        <v>17296598</v>
      </c>
      <c r="P133" s="38">
        <v>18157547</v>
      </c>
      <c r="Q133" s="39">
        <v>-0.0474</v>
      </c>
      <c r="R133" s="39">
        <v>0.003</v>
      </c>
      <c r="S133" s="40">
        <v>846.529732</v>
      </c>
      <c r="T133" s="40">
        <v>881.386499</v>
      </c>
      <c r="U133" s="39">
        <v>-0.039548</v>
      </c>
      <c r="V133" s="39">
        <v>0.000191851014452631</v>
      </c>
      <c r="W133" s="38">
        <v>163127</v>
      </c>
      <c r="X133" s="39">
        <v>0.0043</v>
      </c>
      <c r="Y133" s="38">
        <v>171662</v>
      </c>
      <c r="Z133" s="39">
        <v>-0.0497</v>
      </c>
    </row>
    <row r="134" ht="13.8" customHeight="true" spans="1:26">
      <c r="A134" s="36"/>
      <c r="B134" s="37" t="s">
        <v>146</v>
      </c>
      <c r="C134" s="38">
        <v>4108187</v>
      </c>
      <c r="D134" s="38">
        <v>1551563</v>
      </c>
      <c r="E134" s="39">
        <v>1.6478</v>
      </c>
      <c r="F134" s="38">
        <v>3389707</v>
      </c>
      <c r="G134" s="39">
        <v>0.212</v>
      </c>
      <c r="H134" s="39">
        <v>0.0052</v>
      </c>
      <c r="I134" s="40">
        <v>356.259212</v>
      </c>
      <c r="J134" s="40">
        <v>100.487171</v>
      </c>
      <c r="K134" s="39">
        <v>2.54532</v>
      </c>
      <c r="L134" s="40">
        <v>214.233853</v>
      </c>
      <c r="M134" s="39">
        <v>0.662945</v>
      </c>
      <c r="N134" s="39">
        <v>0.000663545844330691</v>
      </c>
      <c r="O134" s="38">
        <v>30805467</v>
      </c>
      <c r="P134" s="38">
        <v>12232643</v>
      </c>
      <c r="Q134" s="39">
        <v>1.5183</v>
      </c>
      <c r="R134" s="39">
        <v>0.0054</v>
      </c>
      <c r="S134" s="40">
        <v>2548.963381</v>
      </c>
      <c r="T134" s="40">
        <v>837.512388</v>
      </c>
      <c r="U134" s="39">
        <v>2.043493</v>
      </c>
      <c r="V134" s="39">
        <v>0.000577677536844575</v>
      </c>
      <c r="W134" s="38">
        <v>167074</v>
      </c>
      <c r="X134" s="39">
        <v>0.0045</v>
      </c>
      <c r="Y134" s="38">
        <v>219310</v>
      </c>
      <c r="Z134" s="39">
        <v>-0.2382</v>
      </c>
    </row>
    <row r="135" ht="13.8" customHeight="true" spans="1:26">
      <c r="A135" s="36"/>
      <c r="B135" s="37" t="s">
        <v>147</v>
      </c>
      <c r="C135" s="38">
        <v>1016536</v>
      </c>
      <c r="D135" s="38">
        <v>833135</v>
      </c>
      <c r="E135" s="39">
        <v>0.2201</v>
      </c>
      <c r="F135" s="38">
        <v>559800</v>
      </c>
      <c r="G135" s="39">
        <v>0.8159</v>
      </c>
      <c r="H135" s="39">
        <v>0.0013</v>
      </c>
      <c r="I135" s="40">
        <v>52.272857</v>
      </c>
      <c r="J135" s="40">
        <v>25.424561</v>
      </c>
      <c r="K135" s="39">
        <v>1.055998</v>
      </c>
      <c r="L135" s="40">
        <v>12.648542</v>
      </c>
      <c r="M135" s="39">
        <v>3.132718</v>
      </c>
      <c r="N135" s="39">
        <v>9.73601127081662e-5</v>
      </c>
      <c r="O135" s="38">
        <v>6949615</v>
      </c>
      <c r="P135" s="38">
        <v>8066695</v>
      </c>
      <c r="Q135" s="39">
        <v>-0.1385</v>
      </c>
      <c r="R135" s="39">
        <v>0.0012</v>
      </c>
      <c r="S135" s="40">
        <v>218.188833</v>
      </c>
      <c r="T135" s="40">
        <v>256.755938</v>
      </c>
      <c r="U135" s="39">
        <v>-0.150209</v>
      </c>
      <c r="V135" s="39">
        <v>4.94486458903084e-5</v>
      </c>
      <c r="W135" s="38">
        <v>71424</v>
      </c>
      <c r="X135" s="39">
        <v>0.0019</v>
      </c>
      <c r="Y135" s="38">
        <v>59127</v>
      </c>
      <c r="Z135" s="39">
        <v>0.208</v>
      </c>
    </row>
    <row r="136" ht="13.8" customHeight="true" spans="1:26">
      <c r="A136" s="7"/>
      <c r="B136" s="8" t="s">
        <v>51</v>
      </c>
      <c r="C136" s="9">
        <v>22735346</v>
      </c>
      <c r="D136" s="9">
        <v>14339523</v>
      </c>
      <c r="E136" s="15">
        <v>0.5855</v>
      </c>
      <c r="F136" s="9">
        <v>19351667</v>
      </c>
      <c r="G136" s="15">
        <v>0.1749</v>
      </c>
      <c r="H136" s="15">
        <v>0.0286</v>
      </c>
      <c r="I136" s="18">
        <v>156093.486407</v>
      </c>
      <c r="J136" s="18">
        <v>113773.848545</v>
      </c>
      <c r="K136" s="15">
        <v>0.371963</v>
      </c>
      <c r="L136" s="18">
        <v>145486.879529</v>
      </c>
      <c r="M136" s="15">
        <v>0.072904</v>
      </c>
      <c r="N136" s="15">
        <v>0.290729841485345</v>
      </c>
      <c r="O136" s="9">
        <v>172088493</v>
      </c>
      <c r="P136" s="9">
        <v>122501204</v>
      </c>
      <c r="Q136" s="15">
        <v>0.4048</v>
      </c>
      <c r="R136" s="15">
        <v>0.0302</v>
      </c>
      <c r="S136" s="18">
        <v>1230402.578472</v>
      </c>
      <c r="T136" s="18">
        <v>977867.989238</v>
      </c>
      <c r="U136" s="15">
        <v>0.25825</v>
      </c>
      <c r="V136" s="15">
        <v>0.278849016096916</v>
      </c>
      <c r="W136" s="9">
        <v>1883442</v>
      </c>
      <c r="X136" s="15">
        <v>0.0502</v>
      </c>
      <c r="Y136" s="9">
        <v>1805432</v>
      </c>
      <c r="Z136" s="15">
        <v>0.0432</v>
      </c>
    </row>
    <row r="137" ht="13.8" customHeight="true" spans="1:26">
      <c r="A137" s="36" t="s">
        <v>148</v>
      </c>
      <c r="B137" s="37" t="s">
        <v>149</v>
      </c>
      <c r="C137" s="38">
        <v>9640681</v>
      </c>
      <c r="D137" s="38">
        <v>2465195</v>
      </c>
      <c r="E137" s="39">
        <v>2.9107</v>
      </c>
      <c r="F137" s="38">
        <v>11061176</v>
      </c>
      <c r="G137" s="39">
        <v>-0.1284</v>
      </c>
      <c r="H137" s="39">
        <v>0.0121</v>
      </c>
      <c r="I137" s="40">
        <v>4969.618769</v>
      </c>
      <c r="J137" s="40">
        <v>1790.873102</v>
      </c>
      <c r="K137" s="39">
        <v>1.77497</v>
      </c>
      <c r="L137" s="40">
        <v>5626.198102</v>
      </c>
      <c r="M137" s="39">
        <v>-0.1167</v>
      </c>
      <c r="N137" s="39">
        <v>0.00925609716466154</v>
      </c>
      <c r="O137" s="38">
        <v>68806317</v>
      </c>
      <c r="P137" s="38">
        <v>15628756</v>
      </c>
      <c r="Q137" s="39">
        <v>3.4025</v>
      </c>
      <c r="R137" s="39">
        <v>0.0121</v>
      </c>
      <c r="S137" s="40">
        <v>39715.225241</v>
      </c>
      <c r="T137" s="40">
        <v>11301.797038</v>
      </c>
      <c r="U137" s="39">
        <v>2.514063</v>
      </c>
      <c r="V137" s="39">
        <v>0.0090007544492254</v>
      </c>
      <c r="W137" s="38">
        <v>298948</v>
      </c>
      <c r="X137" s="39">
        <v>0.008</v>
      </c>
      <c r="Y137" s="38">
        <v>344539</v>
      </c>
      <c r="Z137" s="39">
        <v>-0.1323</v>
      </c>
    </row>
    <row r="138" ht="13.8" customHeight="true" spans="1:26">
      <c r="A138" s="36"/>
      <c r="B138" s="37" t="s">
        <v>150</v>
      </c>
      <c r="C138" s="38">
        <v>6954798</v>
      </c>
      <c r="D138" s="38">
        <v>3030163</v>
      </c>
      <c r="E138" s="39">
        <v>1.2952</v>
      </c>
      <c r="F138" s="38">
        <v>4894428</v>
      </c>
      <c r="G138" s="39">
        <v>0.421</v>
      </c>
      <c r="H138" s="39">
        <v>0.0088</v>
      </c>
      <c r="I138" s="40">
        <v>5316.534485</v>
      </c>
      <c r="J138" s="40">
        <v>4908.466293</v>
      </c>
      <c r="K138" s="39">
        <v>0.083136</v>
      </c>
      <c r="L138" s="40">
        <v>3767.784677</v>
      </c>
      <c r="M138" s="39">
        <v>0.411051</v>
      </c>
      <c r="N138" s="39">
        <v>0.00990224040511985</v>
      </c>
      <c r="O138" s="38">
        <v>40043777</v>
      </c>
      <c r="P138" s="38">
        <v>4621010</v>
      </c>
      <c r="Q138" s="39">
        <v>7.6656</v>
      </c>
      <c r="R138" s="39">
        <v>0.007</v>
      </c>
      <c r="S138" s="40">
        <v>38772.118212</v>
      </c>
      <c r="T138" s="40">
        <v>8168.93727</v>
      </c>
      <c r="U138" s="39">
        <v>3.746287</v>
      </c>
      <c r="V138" s="39">
        <v>0.00878701589591602</v>
      </c>
      <c r="W138" s="38">
        <v>439908</v>
      </c>
      <c r="X138" s="39">
        <v>0.0117</v>
      </c>
      <c r="Y138" s="38">
        <v>353352</v>
      </c>
      <c r="Z138" s="39">
        <v>0.245</v>
      </c>
    </row>
    <row r="139" ht="13.8" customHeight="true" spans="1:26">
      <c r="A139" s="36"/>
      <c r="B139" s="37" t="s">
        <v>151</v>
      </c>
      <c r="C139" s="38">
        <v>2819794</v>
      </c>
      <c r="D139" s="38">
        <v>613237</v>
      </c>
      <c r="E139" s="39">
        <v>3.5982</v>
      </c>
      <c r="F139" s="38">
        <v>2573010</v>
      </c>
      <c r="G139" s="39">
        <v>0.0959</v>
      </c>
      <c r="H139" s="39">
        <v>0.0036</v>
      </c>
      <c r="I139" s="40">
        <v>14.000848</v>
      </c>
      <c r="J139" s="40">
        <v>4.960049</v>
      </c>
      <c r="K139" s="39">
        <v>1.822724</v>
      </c>
      <c r="L139" s="40">
        <v>12.182472</v>
      </c>
      <c r="M139" s="39">
        <v>0.149262</v>
      </c>
      <c r="N139" s="39">
        <v>2.60770927307437e-5</v>
      </c>
      <c r="O139" s="38">
        <v>16216371</v>
      </c>
      <c r="P139" s="38">
        <v>3111115</v>
      </c>
      <c r="Q139" s="39">
        <v>4.2124</v>
      </c>
      <c r="R139" s="39">
        <v>0.0028</v>
      </c>
      <c r="S139" s="40">
        <v>78.474298</v>
      </c>
      <c r="T139" s="40">
        <v>27.217458</v>
      </c>
      <c r="U139" s="39">
        <v>1.883234</v>
      </c>
      <c r="V139" s="39">
        <v>1.77848138235954e-5</v>
      </c>
      <c r="W139" s="38">
        <v>137405</v>
      </c>
      <c r="X139" s="39">
        <v>0.0037</v>
      </c>
      <c r="Y139" s="38">
        <v>187591</v>
      </c>
      <c r="Z139" s="39">
        <v>-0.2675</v>
      </c>
    </row>
    <row r="140" ht="13.8" customHeight="true" spans="1:26">
      <c r="A140" s="36"/>
      <c r="B140" s="37" t="s">
        <v>152</v>
      </c>
      <c r="C140" s="38">
        <v>2936836</v>
      </c>
      <c r="D140" s="38">
        <v>90485</v>
      </c>
      <c r="E140" s="39">
        <v>31.4566</v>
      </c>
      <c r="F140" s="38">
        <v>1922558</v>
      </c>
      <c r="G140" s="39">
        <v>0.5276</v>
      </c>
      <c r="H140" s="39">
        <v>0.0037</v>
      </c>
      <c r="I140" s="40">
        <v>31.896636</v>
      </c>
      <c r="J140" s="40">
        <v>5.319355</v>
      </c>
      <c r="K140" s="39">
        <v>4.996335</v>
      </c>
      <c r="L140" s="40">
        <v>19.525193</v>
      </c>
      <c r="M140" s="39">
        <v>0.633614</v>
      </c>
      <c r="N140" s="39">
        <v>5.94086540165836e-5</v>
      </c>
      <c r="O140" s="38">
        <v>14581018</v>
      </c>
      <c r="P140" s="38">
        <v>139710</v>
      </c>
      <c r="Q140" s="39">
        <v>103.3663</v>
      </c>
      <c r="R140" s="39">
        <v>0.0026</v>
      </c>
      <c r="S140" s="40">
        <v>159.243382</v>
      </c>
      <c r="T140" s="40">
        <v>10.118616</v>
      </c>
      <c r="U140" s="39">
        <v>14.737664</v>
      </c>
      <c r="V140" s="39">
        <v>3.60897003692811e-5</v>
      </c>
      <c r="W140" s="38">
        <v>236623</v>
      </c>
      <c r="X140" s="39">
        <v>0.0063</v>
      </c>
      <c r="Y140" s="38">
        <v>237451</v>
      </c>
      <c r="Z140" s="39">
        <v>-0.0035</v>
      </c>
    </row>
    <row r="141" ht="13.8" customHeight="true" spans="1:26">
      <c r="A141" s="7"/>
      <c r="B141" s="8" t="s">
        <v>51</v>
      </c>
      <c r="C141" s="9">
        <v>22352109</v>
      </c>
      <c r="D141" s="9">
        <v>6199080</v>
      </c>
      <c r="E141" s="15">
        <v>2.6057</v>
      </c>
      <c r="F141" s="9">
        <v>20451172</v>
      </c>
      <c r="G141" s="15">
        <v>0.093</v>
      </c>
      <c r="H141" s="15">
        <v>0.0281</v>
      </c>
      <c r="I141" s="18">
        <v>10332.050738</v>
      </c>
      <c r="J141" s="18">
        <v>6709.618799</v>
      </c>
      <c r="K141" s="15">
        <v>0.539886</v>
      </c>
      <c r="L141" s="18">
        <v>9425.690444</v>
      </c>
      <c r="M141" s="15">
        <v>0.096159</v>
      </c>
      <c r="N141" s="15">
        <v>0.0192438233165287</v>
      </c>
      <c r="O141" s="9">
        <v>139647483</v>
      </c>
      <c r="P141" s="9">
        <v>23500591</v>
      </c>
      <c r="Q141" s="15">
        <v>4.9423</v>
      </c>
      <c r="R141" s="15">
        <v>0.0245</v>
      </c>
      <c r="S141" s="18">
        <v>78725.061133</v>
      </c>
      <c r="T141" s="18">
        <v>19508.070382</v>
      </c>
      <c r="U141" s="15">
        <v>3.035512</v>
      </c>
      <c r="V141" s="15">
        <v>0.0178416448593343</v>
      </c>
      <c r="W141" s="9">
        <v>1112884</v>
      </c>
      <c r="X141" s="15">
        <v>0.0297</v>
      </c>
      <c r="Y141" s="9">
        <v>1122933</v>
      </c>
      <c r="Z141" s="15">
        <v>-0.0089</v>
      </c>
    </row>
    <row r="142" ht="15" customHeight="true" spans="1:26">
      <c r="A142" s="10" t="s">
        <v>153</v>
      </c>
      <c r="B142" s="11"/>
      <c r="C142" s="12">
        <f>SUM(C34,C41,C86,C124,C136,C141)</f>
        <v>794303974</v>
      </c>
      <c r="D142" s="12">
        <f>SUM(D34,D41,D86,D124,D136,D141)</f>
        <v>746569732</v>
      </c>
      <c r="E142" s="15">
        <f>IFERROR((C142-D142)/ABS(D142),"-")</f>
        <v>0.0639380890410917</v>
      </c>
      <c r="F142" s="16">
        <f>SUM(F34,F41,F86,F124,F136,F141)</f>
        <v>735922255</v>
      </c>
      <c r="G142" s="15">
        <f>IFERROR((C142-F142)/ABS(F142),"-")</f>
        <v>0.0793313676863869</v>
      </c>
      <c r="H142" s="17">
        <f>IFERROR(C142/C142,"-")</f>
        <v>1</v>
      </c>
      <c r="I142" s="19">
        <f>SUM(I34,I41,I86,I124,I136,I141)</f>
        <v>536902.182486</v>
      </c>
      <c r="J142" s="19">
        <f>SUM(J34,J41,J86,J124,J136,J141)</f>
        <v>514832.150463</v>
      </c>
      <c r="K142" s="20">
        <f>IFERROR((I142-J142)/ABS(J142),"-")</f>
        <v>0.0428684028438235</v>
      </c>
      <c r="L142" s="19">
        <f>SUM(L34,L41,L86,L124,L136,L141)</f>
        <v>536162.780395</v>
      </c>
      <c r="M142" s="20">
        <f>IFERROR((I142-L142)/ABS(L142),"-")</f>
        <v>0.00137906269893473</v>
      </c>
      <c r="N142" s="21">
        <f>IFERROR(I142/I142,"-")</f>
        <v>1</v>
      </c>
      <c r="O142" s="12">
        <f>SUM(O34,O41,O86,O124,O136,O141)</f>
        <v>5701267891</v>
      </c>
      <c r="P142" s="12">
        <f>SUM(P34,P41,P86,P124,P136,P141)</f>
        <v>6468633761</v>
      </c>
      <c r="Q142" s="15">
        <f>IFERROR((O142-P142)/ABS(P142),"-")</f>
        <v>-0.118628739599778</v>
      </c>
      <c r="R142" s="21">
        <f>IFERROR(O142/O142,"-")</f>
        <v>1</v>
      </c>
      <c r="S142" s="19">
        <f>SUM(S34,S41,S86,S124,S136,S141)</f>
        <v>4412432.92049</v>
      </c>
      <c r="T142" s="19">
        <f>SUM(T34,T41,T86,T124,T136,T141)</f>
        <v>4252946.344512</v>
      </c>
      <c r="U142" s="20">
        <f>IFERROR((S142-T142)/ABS(T142),"-")</f>
        <v>0.0375002558364747</v>
      </c>
      <c r="V142" s="21">
        <f>IFERROR(S142/S142,"-")</f>
        <v>1</v>
      </c>
      <c r="W142" s="12">
        <f>SUM(W34,W41,W86,W124,W136,W141)</f>
        <v>37528422</v>
      </c>
      <c r="X142" s="21">
        <f>IFERROR(W142/W142,"-")</f>
        <v>1</v>
      </c>
      <c r="Y142" s="12">
        <f>SUM(Y34,Y41,Y86,Y124,Y136,Y141)</f>
        <v>40985215</v>
      </c>
      <c r="Z142" s="23">
        <f>IFERROR((W142-Y142)/ABS(Y142),"-")</f>
        <v>-0.0843424390966352</v>
      </c>
    </row>
    <row r="143" ht="13.8" customHeight="true" spans="1:26">
      <c r="A143" s="29" t="s">
        <v>157</v>
      </c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</sheetData>
  <mergeCells count="8">
    <mergeCell ref="A142:B142"/>
    <mergeCell ref="A143:Z143"/>
    <mergeCell ref="A4:A33"/>
    <mergeCell ref="A35:A40"/>
    <mergeCell ref="A42:A85"/>
    <mergeCell ref="A87:A123"/>
    <mergeCell ref="A125:A135"/>
    <mergeCell ref="A137:A140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刘朔</cp:lastModifiedBy>
  <dcterms:created xsi:type="dcterms:W3CDTF">2015-06-06T02:19:00Z</dcterms:created>
  <dcterms:modified xsi:type="dcterms:W3CDTF">2024-10-09T08:58:13Z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