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49" tabRatio="674" firstSheet="2" activeTab="9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44525"/>
</workbook>
</file>

<file path=xl/sharedStrings.xml><?xml version="1.0" encoding="utf-8"?>
<sst xmlns="http://schemas.openxmlformats.org/spreadsheetml/2006/main" count="1591" uniqueCount="167">
  <si>
    <t>2023年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</si>
  <si>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</si>
  <si>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</si>
  <si>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</si>
  <si>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</si>
  <si>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</si>
  <si>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</si>
  <si>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</si>
  <si>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</si>
  <si>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</si>
  <si>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</si>
  <si>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</si>
  <si>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</si>
  <si>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</si>
  <si>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</si>
  <si>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</si>
  <si>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</si>
  <si>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</si>
  <si>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</si>
  <si>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</si>
  <si>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</si>
  <si>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</si>
  <si>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</si>
  <si>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</si>
  <si>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</si>
  <si>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纸浆</t>
  </si>
  <si>
    <t>锌</t>
  </si>
  <si>
    <t>线材</t>
  </si>
  <si>
    <t>锡</t>
  </si>
  <si>
    <t>铜</t>
  </si>
  <si>
    <t>天然橡胶</t>
  </si>
  <si>
    <t>石油沥青</t>
  </si>
  <si>
    <t>热轧卷板</t>
  </si>
  <si>
    <t>燃料油</t>
  </si>
  <si>
    <t>铅</t>
  </si>
  <si>
    <t>镍</t>
  </si>
  <si>
    <t>螺纹钢</t>
  </si>
  <si>
    <t>铝</t>
  </si>
  <si>
    <t>黄金</t>
  </si>
  <si>
    <t>不锈钢</t>
  </si>
  <si>
    <t>白银</t>
  </si>
  <si>
    <t>锌期权</t>
  </si>
  <si>
    <t>铜期权</t>
  </si>
  <si>
    <t>天胶期权</t>
  </si>
  <si>
    <t>铝期权</t>
  </si>
  <si>
    <t>黄金期权</t>
  </si>
  <si>
    <t>白银期权</t>
  </si>
  <si>
    <t>螺纹钢期权</t>
  </si>
  <si>
    <t>总计</t>
  </si>
  <si>
    <t>上海国际能源交易中心</t>
  </si>
  <si>
    <t>原油</t>
  </si>
  <si>
    <t>铜(BC)</t>
  </si>
  <si>
    <t>低硫燃料油</t>
  </si>
  <si>
    <t>20号胶</t>
  </si>
  <si>
    <t>原油期权</t>
  </si>
  <si>
    <t>郑州商品交易所</t>
  </si>
  <si>
    <t>一号棉CF</t>
  </si>
  <si>
    <t>一号棉期权</t>
  </si>
  <si>
    <t>棉纱</t>
  </si>
  <si>
    <t>早籼稻</t>
  </si>
  <si>
    <t>甲醇MA</t>
  </si>
  <si>
    <t>甲醇期权</t>
  </si>
  <si>
    <t>菜籽油</t>
  </si>
  <si>
    <t>油菜籽RS</t>
  </si>
  <si>
    <t>菜籽粕RM</t>
  </si>
  <si>
    <t>菜籽粕期权</t>
  </si>
  <si>
    <t>白糖SR</t>
  </si>
  <si>
    <t>白糖期权</t>
  </si>
  <si>
    <t>PTA</t>
  </si>
  <si>
    <t>PTA期权</t>
  </si>
  <si>
    <t>普麦PM</t>
  </si>
  <si>
    <t>优质强筋小麦</t>
  </si>
  <si>
    <t>玻璃FG</t>
  </si>
  <si>
    <t>动力煤ZC</t>
  </si>
  <si>
    <t>动力煤期权</t>
  </si>
  <si>
    <t>粳稻JR</t>
  </si>
  <si>
    <t>晚籼稻LR</t>
  </si>
  <si>
    <t>硅铁SF</t>
  </si>
  <si>
    <t>锰硅SM</t>
  </si>
  <si>
    <t>苹果</t>
  </si>
  <si>
    <t>红枣</t>
  </si>
  <si>
    <t>尿素</t>
  </si>
  <si>
    <t>纯碱</t>
  </si>
  <si>
    <t>短纤</t>
  </si>
  <si>
    <t>花生PK</t>
  </si>
  <si>
    <t>菜籽油期权</t>
  </si>
  <si>
    <t>花生期权</t>
  </si>
  <si>
    <t>大连商品交易所</t>
  </si>
  <si>
    <t>豆一</t>
  </si>
  <si>
    <t>豆二</t>
  </si>
  <si>
    <t>胶合板</t>
  </si>
  <si>
    <t>玉米</t>
  </si>
  <si>
    <t>玉米淀粉</t>
  </si>
  <si>
    <t>苯乙烯</t>
  </si>
  <si>
    <t>乙二醇</t>
  </si>
  <si>
    <t>纤维板</t>
  </si>
  <si>
    <t>铁矿石</t>
  </si>
  <si>
    <t>焦炭</t>
  </si>
  <si>
    <t>鸡蛋</t>
  </si>
  <si>
    <t>焦煤</t>
  </si>
  <si>
    <t>聚乙烯</t>
  </si>
  <si>
    <t>生猪</t>
  </si>
  <si>
    <t>豆粕</t>
  </si>
  <si>
    <t>棕榈油</t>
  </si>
  <si>
    <t>液化石油气</t>
  </si>
  <si>
    <t>聚丙烯</t>
  </si>
  <si>
    <t>粳米</t>
  </si>
  <si>
    <t>聚氯乙烯</t>
  </si>
  <si>
    <t>豆油</t>
  </si>
  <si>
    <t>玉米期权</t>
  </si>
  <si>
    <t>铁矿石期权</t>
  </si>
  <si>
    <t>聚乙烯期权</t>
  </si>
  <si>
    <t>豆粕期权</t>
  </si>
  <si>
    <t>棕榈油期权</t>
  </si>
  <si>
    <t>液化石油气期权</t>
  </si>
  <si>
    <t>聚丙烯期权</t>
  </si>
  <si>
    <t>聚氯乙烯期权</t>
  </si>
  <si>
    <t>黄大豆1号期权</t>
  </si>
  <si>
    <t>黄大豆2号期权</t>
  </si>
  <si>
    <t>豆油期权</t>
  </si>
  <si>
    <t>中国金融期货交易所</t>
  </si>
  <si>
    <t>10年期国债期货</t>
  </si>
  <si>
    <t>2年期国债期货</t>
  </si>
  <si>
    <t>5年期国债期货</t>
  </si>
  <si>
    <t>沪深300股指期货</t>
  </si>
  <si>
    <t>沪深300股指期权</t>
  </si>
  <si>
    <t>上证50股指期货</t>
  </si>
  <si>
    <t>中证500股指期货</t>
  </si>
  <si>
    <t>中证1000股指期货</t>
  </si>
  <si>
    <t>中证1000股指期权</t>
  </si>
  <si>
    <t>上证50股指期权</t>
  </si>
  <si>
    <t>广州期货交易所</t>
  </si>
  <si>
    <t>工业硅期货</t>
  </si>
  <si>
    <t>工业硅期权</t>
  </si>
  <si>
    <t>全国期货市场交易总额</t>
  </si>
  <si>
    <t xml:space="preserve">注：1.本表根据上海期货交易所、郑州商品交易所、大连商品交易所、中国金融期货交易所和广州期货交易所提供数据计算；2.表中数据均为单边计算；3.表中数据均不含期转现数据。             
</t>
  </si>
  <si>
    <t>2月</t>
  </si>
  <si>
    <t>3月</t>
  </si>
  <si>
    <t>4月</t>
  </si>
  <si>
    <t>30年期国债期货</t>
  </si>
  <si>
    <t>5月</t>
  </si>
  <si>
    <t>苯乙烯期权</t>
  </si>
  <si>
    <t>乙二醇期权</t>
  </si>
  <si>
    <t>6月</t>
  </si>
  <si>
    <t>氧化铝</t>
  </si>
  <si>
    <t>7月</t>
  </si>
  <si>
    <t>丁二烯橡胶</t>
  </si>
  <si>
    <t>丁二烯橡胶期权</t>
  </si>
  <si>
    <t>碳酸锂期货</t>
  </si>
  <si>
    <t>碳酸锂期权</t>
  </si>
  <si>
    <t>8月</t>
  </si>
  <si>
    <t>SCFIS欧线</t>
  </si>
  <si>
    <t>9月</t>
  </si>
  <si>
    <t>对二甲苯PX</t>
  </si>
  <si>
    <t>对二甲苯期权</t>
  </si>
  <si>
    <t>烧碱SH</t>
  </si>
  <si>
    <t>烧碱期权</t>
  </si>
  <si>
    <t>10月</t>
  </si>
  <si>
    <r>
      <t>一号棉</t>
    </r>
    <r>
      <rPr>
        <sz val="9"/>
        <rFont val="Times New Roman"/>
        <charset val="134"/>
      </rPr>
      <t>CF</t>
    </r>
  </si>
  <si>
    <t>硅铁期权</t>
  </si>
  <si>
    <t>锰硅期权</t>
  </si>
  <si>
    <t>苹果期权</t>
  </si>
  <si>
    <t>尿素期权</t>
  </si>
  <si>
    <t>纯碱期权</t>
  </si>
  <si>
    <t>短纤期权</t>
  </si>
  <si>
    <t>11月</t>
  </si>
  <si>
    <t>12月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</si>
</sst>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[&lt;-0.00005]\-0.00%;[&gt;0.00005]0.00%;0.00####%"/>
    <numFmt numFmtId="178" formatCode="#,##0.00_ "/>
    <numFmt numFmtId="179" formatCode="#,##0_);[Red]\(#,##0\)"/>
  </numFmts>
  <fonts count="28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19" fillId="9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43" fontId="27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10" fontId="1" fillId="0" borderId="0" xfId="0" applyNumberFormat="1" applyFont="1"/>
    <xf numFmtId="10" fontId="2" fillId="0" borderId="0" xfId="50" applyNumberFormat="1" applyFont="1">
      <alignment vertical="center"/>
    </xf>
    <xf numFmtId="10" fontId="3" fillId="0" borderId="1" xfId="50" applyNumberFormat="1" applyFont="1" applyBorder="1" applyProtection="1">
      <alignment vertical="center"/>
      <protection locked="0"/>
    </xf>
    <xf numFmtId="10" fontId="4" fillId="0" borderId="2" xfId="50" applyNumberFormat="1" applyFont="1" applyBorder="1" applyAlignment="1">
      <alignment horizontal="center" vertical="center" wrapText="1"/>
    </xf>
    <xf numFmtId="10" fontId="4" fillId="0" borderId="3" xfId="50" applyNumberFormat="1" applyFont="1" applyBorder="1" applyAlignment="1">
      <alignment horizontal="center" vertical="center" wrapText="1"/>
    </xf>
    <xf numFmtId="0" fontId="4" fillId="2" borderId="4" xfId="50" applyFont="1" applyFill="1" applyBorder="1" applyProtection="1">
      <alignment vertical="center"/>
      <protection locked="0"/>
    </xf>
    <xf numFmtId="0" fontId="4" fillId="3" borderId="5" xfId="51" applyNumberFormat="1" applyFont="1" applyFill="1" applyBorder="1" applyAlignment="1" applyProtection="1">
      <alignment horizontal="center" vertical="center" wrapText="1"/>
      <protection locked="0"/>
    </xf>
    <xf numFmtId="176" fontId="4" fillId="4" borderId="5" xfId="50" applyNumberFormat="1" applyFont="1" applyFill="1" applyBorder="1" applyAlignment="1">
      <alignment horizontal="right" vertical="center"/>
    </xf>
    <xf numFmtId="177" fontId="4" fillId="4" borderId="5" xfId="50" applyNumberFormat="1" applyFont="1" applyFill="1" applyBorder="1" applyAlignment="1">
      <alignment horizontal="right" vertical="center"/>
    </xf>
    <xf numFmtId="0" fontId="4" fillId="3" borderId="6" xfId="50" applyFont="1" applyFill="1" applyBorder="1" applyAlignment="1" applyProtection="1">
      <alignment horizontal="center" vertical="center" wrapText="1"/>
      <protection locked="0"/>
    </xf>
    <xf numFmtId="0" fontId="4" fillId="3" borderId="7" xfId="50" applyFont="1" applyFill="1" applyBorder="1" applyAlignment="1" applyProtection="1">
      <alignment horizontal="center" vertical="center" wrapText="1"/>
      <protection locked="0"/>
    </xf>
    <xf numFmtId="176" fontId="4" fillId="3" borderId="7" xfId="51" applyNumberFormat="1" applyFont="1" applyFill="1" applyBorder="1" applyAlignment="1" applyProtection="1">
      <alignment horizontal="right" vertical="center" wrapText="1"/>
      <protection locked="0"/>
    </xf>
    <xf numFmtId="176" fontId="4" fillId="3" borderId="7" xfId="50" applyNumberFormat="1" applyFont="1" applyFill="1" applyBorder="1" applyAlignment="1">
      <alignment horizontal="right" vertical="center"/>
    </xf>
    <xf numFmtId="177" fontId="4" fillId="3" borderId="7" xfId="50" applyNumberFormat="1" applyFont="1" applyFill="1" applyBorder="1" applyAlignment="1">
      <alignment horizontal="right" vertical="center"/>
    </xf>
    <xf numFmtId="10" fontId="5" fillId="5" borderId="8" xfId="50" applyNumberFormat="1" applyFont="1" applyFill="1" applyBorder="1" applyAlignment="1" applyProtection="1">
      <alignment horizontal="left" vertical="top" wrapText="1"/>
      <protection locked="0"/>
    </xf>
    <xf numFmtId="10" fontId="5" fillId="5" borderId="8" xfId="50" applyNumberFormat="1" applyFont="1" applyFill="1" applyBorder="1" applyAlignment="1" applyProtection="1">
      <alignment horizontal="left" vertical="top"/>
      <protection locked="0"/>
    </xf>
    <xf numFmtId="4" fontId="4" fillId="4" borderId="5" xfId="50" applyNumberFormat="1" applyFont="1" applyFill="1" applyBorder="1" applyAlignment="1">
      <alignment horizontal="right" vertical="center"/>
    </xf>
    <xf numFmtId="4" fontId="4" fillId="3" borderId="7" xfId="51" applyNumberFormat="1" applyFont="1" applyFill="1" applyBorder="1" applyAlignment="1" applyProtection="1">
      <alignment horizontal="right" vertical="center" wrapText="1"/>
      <protection locked="0"/>
    </xf>
    <xf numFmtId="177" fontId="4" fillId="3" borderId="7" xfId="51" applyNumberFormat="1" applyFont="1" applyFill="1" applyBorder="1" applyAlignment="1" applyProtection="1">
      <alignment horizontal="right" vertical="center" wrapText="1"/>
      <protection locked="0"/>
    </xf>
    <xf numFmtId="177" fontId="4" fillId="3" borderId="7" xfId="50" applyNumberFormat="1" applyFont="1" applyFill="1" applyBorder="1" applyAlignment="1">
      <alignment horizontal="right" vertical="center" wrapText="1"/>
    </xf>
    <xf numFmtId="10" fontId="4" fillId="0" borderId="9" xfId="50" applyNumberFormat="1" applyFont="1" applyBorder="1" applyAlignment="1">
      <alignment horizontal="center" vertical="center" wrapText="1"/>
    </xf>
    <xf numFmtId="177" fontId="4" fillId="4" borderId="10" xfId="50" applyNumberFormat="1" applyFont="1" applyFill="1" applyBorder="1" applyAlignment="1">
      <alignment horizontal="right" vertical="center" wrapText="1"/>
    </xf>
    <xf numFmtId="0" fontId="2" fillId="0" borderId="0" xfId="50" applyFont="1">
      <alignment vertical="center"/>
    </xf>
    <xf numFmtId="0" fontId="3" fillId="0" borderId="1" xfId="50" applyFont="1" applyBorder="1" applyProtection="1">
      <alignment vertical="center"/>
      <protection locked="0"/>
    </xf>
    <xf numFmtId="0" fontId="4" fillId="0" borderId="2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4" fillId="4" borderId="5" xfId="50" applyFont="1" applyFill="1" applyBorder="1" applyAlignment="1">
      <alignment horizontal="right" vertical="center"/>
    </xf>
    <xf numFmtId="0" fontId="5" fillId="5" borderId="8" xfId="50" applyFont="1" applyFill="1" applyBorder="1" applyAlignment="1" applyProtection="1">
      <alignment horizontal="left" vertical="top" wrapText="1"/>
      <protection locked="0"/>
    </xf>
    <xf numFmtId="0" fontId="5" fillId="5" borderId="8" xfId="50" applyFont="1" applyFill="1" applyBorder="1" applyAlignment="1" applyProtection="1">
      <alignment horizontal="left" vertical="top"/>
      <protection locked="0"/>
    </xf>
    <xf numFmtId="0" fontId="4" fillId="0" borderId="9" xfId="50" applyFont="1" applyBorder="1" applyAlignment="1">
      <alignment horizontal="center" vertical="center" wrapText="1"/>
    </xf>
    <xf numFmtId="178" fontId="3" fillId="0" borderId="1" xfId="50" applyNumberFormat="1" applyFont="1" applyBorder="1" applyProtection="1">
      <alignment vertical="center"/>
      <protection locked="0"/>
    </xf>
    <xf numFmtId="178" fontId="4" fillId="0" borderId="2" xfId="50" applyNumberFormat="1" applyFont="1" applyBorder="1" applyAlignment="1">
      <alignment horizontal="center" vertical="center" wrapText="1"/>
    </xf>
    <xf numFmtId="178" fontId="4" fillId="0" borderId="3" xfId="50" applyNumberFormat="1" applyFont="1" applyBorder="1" applyAlignment="1">
      <alignment horizontal="center" vertical="center" wrapText="1"/>
    </xf>
    <xf numFmtId="179" fontId="4" fillId="0" borderId="3" xfId="50" applyNumberFormat="1" applyFont="1" applyBorder="1" applyAlignment="1">
      <alignment horizontal="center" vertical="center" wrapText="1"/>
    </xf>
    <xf numFmtId="0" fontId="4" fillId="2" borderId="11" xfId="50" applyFont="1" applyFill="1" applyBorder="1" applyAlignment="1" applyProtection="1">
      <alignment horizontal="center" vertical="center"/>
      <protection locked="0"/>
    </xf>
    <xf numFmtId="0" fontId="5" fillId="0" borderId="5" xfId="50" applyFont="1" applyBorder="1" applyAlignment="1" applyProtection="1">
      <alignment horizontal="center" vertical="center" wrapText="1"/>
      <protection locked="0"/>
    </xf>
    <xf numFmtId="176" fontId="5" fillId="0" borderId="5" xfId="50" applyNumberFormat="1" applyFont="1" applyBorder="1" applyAlignment="1">
      <alignment horizontal="right" vertical="center"/>
    </xf>
    <xf numFmtId="177" fontId="5" fillId="0" borderId="5" xfId="50" applyNumberFormat="1" applyFont="1" applyBorder="1" applyAlignment="1">
      <alignment horizontal="right" vertical="center"/>
    </xf>
    <xf numFmtId="0" fontId="6" fillId="0" borderId="5" xfId="50" applyFont="1" applyBorder="1" applyAlignment="1" applyProtection="1">
      <alignment horizontal="center" vertical="center" wrapText="1"/>
      <protection locked="0"/>
    </xf>
    <xf numFmtId="4" fontId="5" fillId="0" borderId="5" xfId="50" applyNumberFormat="1" applyFont="1" applyBorder="1" applyAlignment="1">
      <alignment horizontal="right" vertical="center"/>
    </xf>
    <xf numFmtId="178" fontId="4" fillId="3" borderId="5" xfId="51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3" xfId="50"/>
    <cellStyle name="千位分隔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4"/>
  <sheetViews>
    <sheetView topLeftCell="A62" workbookViewId="0">
      <selection activeCell="Q25" sqref="Q25"/>
    </sheetView>
  </sheetViews>
  <sheetFormatPr defaultColWidth="9" defaultRowHeight="14.25"/>
  <cols>
    <col min="1" max="1" width="20.7798165137615" style="1" customWidth="1"/>
    <col min="2" max="2" width="15.7798165137615" style="1" customWidth="1"/>
    <col min="3" max="4" width="13.8899082568807" style="1" customWidth="1"/>
    <col min="5" max="5" width="11.2201834862385" style="1" customWidth="1"/>
    <col min="6" max="6" width="13.8899082568807" style="1" customWidth="1"/>
    <col min="7" max="7" width="11.2201834862385" style="1" customWidth="1"/>
    <col min="8" max="8" width="12.7798165137615" style="1" customWidth="1"/>
    <col min="9" max="9" width="16.7798165137615" style="1" customWidth="1"/>
    <col min="10" max="10" width="15.7798165137615" style="1" customWidth="1"/>
    <col min="11" max="11" width="11.2201834862385" style="1" customWidth="1"/>
    <col min="12" max="12" width="12.7798165137615" style="1" customWidth="1"/>
    <col min="13" max="14" width="12.2201834862385" style="1" customWidth="1"/>
    <col min="15" max="16" width="16.1100917431193" style="1" customWidth="1"/>
    <col min="17" max="17" width="12.2201834862385" style="1" customWidth="1"/>
    <col min="18" max="18" width="13.7798165137615" style="1" customWidth="1"/>
    <col min="19" max="20" width="15.8899082568807" style="1" customWidth="1"/>
    <col min="21" max="21" width="12.2201834862385" style="1" customWidth="1"/>
    <col min="22" max="22" width="13.3302752293578" style="1" customWidth="1"/>
    <col min="23" max="23" width="13.7798165137615" style="1" customWidth="1"/>
    <col min="24" max="24" width="12.2201834862385" style="1" customWidth="1"/>
    <col min="25" max="25" width="12.7798165137615" style="1" customWidth="1"/>
    <col min="26" max="26" width="12.2201834862385" style="1" customWidth="1"/>
    <col min="27" max="16384" width="8.88990825688073" style="1"/>
  </cols>
  <sheetData>
    <row r="1" ht="13.8" customHeight="1" spans="1:1">
      <c r="A1"/>
    </row>
    <row r="2" ht="15" customHeight="1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1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1" spans="1:26">
      <c r="A4" s="36" t="s">
        <v>24</v>
      </c>
      <c r="B4" s="37" t="s">
        <v>25</v>
      </c>
      <c r="C4" s="38">
        <v>3309362</v>
      </c>
      <c r="D4" s="38">
        <v>7125645</v>
      </c>
      <c r="E4" s="39">
        <v>-0.53557</v>
      </c>
      <c r="F4" s="38">
        <v>5456886</v>
      </c>
      <c r="G4" s="39">
        <v>-0.393544</v>
      </c>
      <c r="H4" s="39">
        <v>0.0083</v>
      </c>
      <c r="I4" s="41">
        <v>2176.062824</v>
      </c>
      <c r="J4" s="41">
        <v>4377.362626</v>
      </c>
      <c r="K4" s="39">
        <v>-0.502883</v>
      </c>
      <c r="L4" s="41">
        <v>3764.118023</v>
      </c>
      <c r="M4" s="39">
        <v>-0.421893</v>
      </c>
      <c r="N4" s="39">
        <v>0.007245</v>
      </c>
      <c r="O4" s="38">
        <v>3309362</v>
      </c>
      <c r="P4" s="38">
        <v>7125645</v>
      </c>
      <c r="Q4" s="39">
        <v>-0.53557</v>
      </c>
      <c r="R4" s="39">
        <v>0.0083</v>
      </c>
      <c r="S4" s="41">
        <v>2176.062824</v>
      </c>
      <c r="T4" s="41">
        <v>4377.362626</v>
      </c>
      <c r="U4" s="39">
        <v>-0.502883</v>
      </c>
      <c r="V4" s="39">
        <v>0.007245</v>
      </c>
      <c r="W4" s="38">
        <v>244617</v>
      </c>
      <c r="X4" s="39">
        <v>0.0068</v>
      </c>
      <c r="Y4" s="38">
        <v>229153</v>
      </c>
      <c r="Z4" s="39">
        <v>0.067483</v>
      </c>
    </row>
    <row r="5" ht="13.8" customHeight="1" spans="1:26">
      <c r="A5" s="36"/>
      <c r="B5" s="37" t="s">
        <v>26</v>
      </c>
      <c r="C5" s="38">
        <v>2874917</v>
      </c>
      <c r="D5" s="38">
        <v>5248034</v>
      </c>
      <c r="E5" s="39">
        <v>-0.452192</v>
      </c>
      <c r="F5" s="38">
        <v>4424233</v>
      </c>
      <c r="G5" s="39">
        <v>-0.350189</v>
      </c>
      <c r="H5" s="39">
        <v>0.0072</v>
      </c>
      <c r="I5" s="41">
        <v>3436.97301</v>
      </c>
      <c r="J5" s="41">
        <v>6490.936093</v>
      </c>
      <c r="K5" s="39">
        <v>-0.470497</v>
      </c>
      <c r="L5" s="41">
        <v>5342.554417</v>
      </c>
      <c r="M5" s="39">
        <v>-0.35668</v>
      </c>
      <c r="N5" s="39">
        <v>0.011443</v>
      </c>
      <c r="O5" s="38">
        <v>2874917</v>
      </c>
      <c r="P5" s="38">
        <v>5248034</v>
      </c>
      <c r="Q5" s="39">
        <v>-0.452192</v>
      </c>
      <c r="R5" s="39">
        <v>0.0072</v>
      </c>
      <c r="S5" s="41">
        <v>3436.97301</v>
      </c>
      <c r="T5" s="41">
        <v>6490.936093</v>
      </c>
      <c r="U5" s="39">
        <v>-0.470497</v>
      </c>
      <c r="V5" s="39">
        <v>0.011443</v>
      </c>
      <c r="W5" s="38">
        <v>180491</v>
      </c>
      <c r="X5" s="39">
        <v>0.005</v>
      </c>
      <c r="Y5" s="38">
        <v>165731</v>
      </c>
      <c r="Z5" s="39">
        <v>0.08906</v>
      </c>
    </row>
    <row r="6" ht="13.8" customHeight="1" spans="1:26">
      <c r="A6" s="36"/>
      <c r="B6" s="37" t="s">
        <v>27</v>
      </c>
      <c r="C6" s="38">
        <v>435</v>
      </c>
      <c r="D6" s="38">
        <v>3628</v>
      </c>
      <c r="E6" s="39">
        <v>-0.880099</v>
      </c>
      <c r="F6" s="38">
        <v>896</v>
      </c>
      <c r="G6" s="39">
        <v>-0.514509</v>
      </c>
      <c r="H6" s="39">
        <v>0</v>
      </c>
      <c r="I6" s="41">
        <v>0.211304</v>
      </c>
      <c r="J6" s="41">
        <v>1.809747</v>
      </c>
      <c r="K6" s="39">
        <v>-0.883241</v>
      </c>
      <c r="L6" s="41">
        <v>0.419983</v>
      </c>
      <c r="M6" s="39">
        <v>-0.496875</v>
      </c>
      <c r="N6" s="39">
        <v>1e-6</v>
      </c>
      <c r="O6" s="38">
        <v>435</v>
      </c>
      <c r="P6" s="38">
        <v>3628</v>
      </c>
      <c r="Q6" s="39">
        <v>-0.880099</v>
      </c>
      <c r="R6" s="39">
        <v>0</v>
      </c>
      <c r="S6" s="41">
        <v>0.211304</v>
      </c>
      <c r="T6" s="41">
        <v>1.809747</v>
      </c>
      <c r="U6" s="39">
        <v>-0.883241</v>
      </c>
      <c r="V6" s="39">
        <v>1e-6</v>
      </c>
      <c r="W6" s="38">
        <v>23</v>
      </c>
      <c r="X6" s="39">
        <v>0</v>
      </c>
      <c r="Y6" s="38">
        <v>12</v>
      </c>
      <c r="Z6" s="39">
        <v>0.916667</v>
      </c>
    </row>
    <row r="7" ht="13.8" customHeight="1" spans="1:26">
      <c r="A7" s="36"/>
      <c r="B7" s="37" t="s">
        <v>28</v>
      </c>
      <c r="C7" s="38">
        <v>2366002</v>
      </c>
      <c r="D7" s="38">
        <v>2602578</v>
      </c>
      <c r="E7" s="39">
        <v>-0.090901</v>
      </c>
      <c r="F7" s="38">
        <v>2976064</v>
      </c>
      <c r="G7" s="39">
        <v>-0.20499</v>
      </c>
      <c r="H7" s="39">
        <v>0.0059</v>
      </c>
      <c r="I7" s="41">
        <v>5202.467125</v>
      </c>
      <c r="J7" s="41">
        <v>8138.144123</v>
      </c>
      <c r="K7" s="39">
        <v>-0.360731</v>
      </c>
      <c r="L7" s="41">
        <v>5835.101777</v>
      </c>
      <c r="M7" s="39">
        <v>-0.108419</v>
      </c>
      <c r="N7" s="39">
        <v>0.017321</v>
      </c>
      <c r="O7" s="38">
        <v>2366002</v>
      </c>
      <c r="P7" s="38">
        <v>2602578</v>
      </c>
      <c r="Q7" s="39">
        <v>-0.090901</v>
      </c>
      <c r="R7" s="39">
        <v>0.0059</v>
      </c>
      <c r="S7" s="41">
        <v>5202.467125</v>
      </c>
      <c r="T7" s="41">
        <v>8138.144123</v>
      </c>
      <c r="U7" s="39">
        <v>-0.360731</v>
      </c>
      <c r="V7" s="39">
        <v>0.017321</v>
      </c>
      <c r="W7" s="38">
        <v>64168</v>
      </c>
      <c r="X7" s="39">
        <v>0.0018</v>
      </c>
      <c r="Y7" s="38">
        <v>92323</v>
      </c>
      <c r="Z7" s="39">
        <v>-0.304962</v>
      </c>
    </row>
    <row r="8" ht="13.8" customHeight="1" spans="1:26">
      <c r="A8" s="36"/>
      <c r="B8" s="37" t="s">
        <v>29</v>
      </c>
      <c r="C8" s="38">
        <v>2482955</v>
      </c>
      <c r="D8" s="38">
        <v>3282418</v>
      </c>
      <c r="E8" s="39">
        <v>-0.243559</v>
      </c>
      <c r="F8" s="38">
        <v>3145319</v>
      </c>
      <c r="G8" s="39">
        <v>-0.210587</v>
      </c>
      <c r="H8" s="39">
        <v>0.0062</v>
      </c>
      <c r="I8" s="41">
        <v>8389.264395</v>
      </c>
      <c r="J8" s="41">
        <v>11564.666678</v>
      </c>
      <c r="K8" s="39">
        <v>-0.274578</v>
      </c>
      <c r="L8" s="41">
        <v>10370.551018</v>
      </c>
      <c r="M8" s="39">
        <v>-0.191049</v>
      </c>
      <c r="N8" s="39">
        <v>0.027932</v>
      </c>
      <c r="O8" s="38">
        <v>2482955</v>
      </c>
      <c r="P8" s="38">
        <v>3282418</v>
      </c>
      <c r="Q8" s="39">
        <v>-0.243559</v>
      </c>
      <c r="R8" s="39">
        <v>0.0062</v>
      </c>
      <c r="S8" s="41">
        <v>8389.264395</v>
      </c>
      <c r="T8" s="41">
        <v>11564.666678</v>
      </c>
      <c r="U8" s="39">
        <v>-0.274578</v>
      </c>
      <c r="V8" s="39">
        <v>0.027932</v>
      </c>
      <c r="W8" s="38">
        <v>434716</v>
      </c>
      <c r="X8" s="39">
        <v>0.012</v>
      </c>
      <c r="Y8" s="38">
        <v>397127</v>
      </c>
      <c r="Z8" s="39">
        <v>0.094652</v>
      </c>
    </row>
    <row r="9" ht="13.8" customHeight="1" spans="1:26">
      <c r="A9" s="36"/>
      <c r="B9" s="37" t="s">
        <v>30</v>
      </c>
      <c r="C9" s="38">
        <v>5431519</v>
      </c>
      <c r="D9" s="38">
        <v>5970762</v>
      </c>
      <c r="E9" s="39">
        <v>-0.090314</v>
      </c>
      <c r="F9" s="38">
        <v>6484170</v>
      </c>
      <c r="G9" s="39">
        <v>-0.162342</v>
      </c>
      <c r="H9" s="39">
        <v>0.0136</v>
      </c>
      <c r="I9" s="41">
        <v>7097.595245</v>
      </c>
      <c r="J9" s="41">
        <v>8827.228166</v>
      </c>
      <c r="K9" s="39">
        <v>-0.195943</v>
      </c>
      <c r="L9" s="41">
        <v>8365.67005</v>
      </c>
      <c r="M9" s="39">
        <v>-0.151581</v>
      </c>
      <c r="N9" s="39">
        <v>0.023631</v>
      </c>
      <c r="O9" s="38">
        <v>5431519</v>
      </c>
      <c r="P9" s="38">
        <v>5970762</v>
      </c>
      <c r="Q9" s="39">
        <v>-0.090314</v>
      </c>
      <c r="R9" s="39">
        <v>0.0136</v>
      </c>
      <c r="S9" s="41">
        <v>7097.595245</v>
      </c>
      <c r="T9" s="41">
        <v>8827.228166</v>
      </c>
      <c r="U9" s="39">
        <v>-0.195943</v>
      </c>
      <c r="V9" s="39">
        <v>0.023631</v>
      </c>
      <c r="W9" s="38">
        <v>297779</v>
      </c>
      <c r="X9" s="39">
        <v>0.0082</v>
      </c>
      <c r="Y9" s="38">
        <v>307986</v>
      </c>
      <c r="Z9" s="39">
        <v>-0.033141</v>
      </c>
    </row>
    <row r="10" ht="13.8" customHeight="1" spans="1:26">
      <c r="A10" s="36"/>
      <c r="B10" s="37" t="s">
        <v>31</v>
      </c>
      <c r="C10" s="38">
        <v>7725554</v>
      </c>
      <c r="D10" s="38">
        <v>10175580</v>
      </c>
      <c r="E10" s="39">
        <v>-0.240775</v>
      </c>
      <c r="F10" s="38">
        <v>13435738</v>
      </c>
      <c r="G10" s="39">
        <v>-0.425</v>
      </c>
      <c r="H10" s="39">
        <v>0.0194</v>
      </c>
      <c r="I10" s="41">
        <v>2925.876875</v>
      </c>
      <c r="J10" s="41">
        <v>3528.565551</v>
      </c>
      <c r="K10" s="39">
        <v>-0.170803</v>
      </c>
      <c r="L10" s="41">
        <v>4765.509521</v>
      </c>
      <c r="M10" s="39">
        <v>-0.386031</v>
      </c>
      <c r="N10" s="39">
        <v>0.009742</v>
      </c>
      <c r="O10" s="38">
        <v>7725554</v>
      </c>
      <c r="P10" s="38">
        <v>10175580</v>
      </c>
      <c r="Q10" s="39">
        <v>-0.240775</v>
      </c>
      <c r="R10" s="39">
        <v>0.0194</v>
      </c>
      <c r="S10" s="41">
        <v>2925.876875</v>
      </c>
      <c r="T10" s="41">
        <v>3528.565551</v>
      </c>
      <c r="U10" s="39">
        <v>-0.170803</v>
      </c>
      <c r="V10" s="39">
        <v>0.009742</v>
      </c>
      <c r="W10" s="38">
        <v>576801</v>
      </c>
      <c r="X10" s="39">
        <v>0.0159</v>
      </c>
      <c r="Y10" s="38">
        <v>732824</v>
      </c>
      <c r="Z10" s="39">
        <v>-0.212907</v>
      </c>
    </row>
    <row r="11" ht="13.8" customHeight="1" spans="1:26">
      <c r="A11" s="36"/>
      <c r="B11" s="37" t="s">
        <v>32</v>
      </c>
      <c r="C11" s="38">
        <v>6306080</v>
      </c>
      <c r="D11" s="38">
        <v>8650562</v>
      </c>
      <c r="E11" s="39">
        <v>-0.271021</v>
      </c>
      <c r="F11" s="38">
        <v>11930976</v>
      </c>
      <c r="G11" s="39">
        <v>-0.471453</v>
      </c>
      <c r="H11" s="39">
        <v>0.0158</v>
      </c>
      <c r="I11" s="41">
        <v>2617.682836</v>
      </c>
      <c r="J11" s="41">
        <v>4083.712325</v>
      </c>
      <c r="K11" s="39">
        <v>-0.358994</v>
      </c>
      <c r="L11" s="41">
        <v>4789.625672</v>
      </c>
      <c r="M11" s="39">
        <v>-0.453468</v>
      </c>
      <c r="N11" s="39">
        <v>0.008715</v>
      </c>
      <c r="O11" s="38">
        <v>6306080</v>
      </c>
      <c r="P11" s="38">
        <v>8650562</v>
      </c>
      <c r="Q11" s="39">
        <v>-0.271021</v>
      </c>
      <c r="R11" s="39">
        <v>0.0158</v>
      </c>
      <c r="S11" s="41">
        <v>2617.682836</v>
      </c>
      <c r="T11" s="41">
        <v>4083.712325</v>
      </c>
      <c r="U11" s="39">
        <v>-0.358994</v>
      </c>
      <c r="V11" s="39">
        <v>0.008715</v>
      </c>
      <c r="W11" s="38">
        <v>1085598</v>
      </c>
      <c r="X11" s="39">
        <v>0.03</v>
      </c>
      <c r="Y11" s="38">
        <v>1064481</v>
      </c>
      <c r="Z11" s="39">
        <v>0.019838</v>
      </c>
    </row>
    <row r="12" ht="13.8" customHeight="1" spans="1:26">
      <c r="A12" s="36"/>
      <c r="B12" s="37" t="s">
        <v>33</v>
      </c>
      <c r="C12" s="38">
        <v>14726077</v>
      </c>
      <c r="D12" s="38">
        <v>7942174</v>
      </c>
      <c r="E12" s="39">
        <v>0.854162</v>
      </c>
      <c r="F12" s="38">
        <v>25720482</v>
      </c>
      <c r="G12" s="39">
        <v>-0.427457</v>
      </c>
      <c r="H12" s="39">
        <v>0.037</v>
      </c>
      <c r="I12" s="41">
        <v>3890.063783</v>
      </c>
      <c r="J12" s="41">
        <v>2397.382038</v>
      </c>
      <c r="K12" s="39">
        <v>0.62263</v>
      </c>
      <c r="L12" s="41">
        <v>6653.739593</v>
      </c>
      <c r="M12" s="39">
        <v>-0.415357</v>
      </c>
      <c r="N12" s="39">
        <v>0.012952</v>
      </c>
      <c r="O12" s="38">
        <v>14726077</v>
      </c>
      <c r="P12" s="38">
        <v>7942174</v>
      </c>
      <c r="Q12" s="39">
        <v>0.854162</v>
      </c>
      <c r="R12" s="39">
        <v>0.037</v>
      </c>
      <c r="S12" s="41">
        <v>3890.063783</v>
      </c>
      <c r="T12" s="41">
        <v>2397.382038</v>
      </c>
      <c r="U12" s="39">
        <v>0.62263</v>
      </c>
      <c r="V12" s="39">
        <v>0.012952</v>
      </c>
      <c r="W12" s="38">
        <v>455907</v>
      </c>
      <c r="X12" s="39">
        <v>0.0126</v>
      </c>
      <c r="Y12" s="38">
        <v>439547</v>
      </c>
      <c r="Z12" s="39">
        <v>0.03722</v>
      </c>
    </row>
    <row r="13" ht="13.8" customHeight="1" spans="1:26">
      <c r="A13" s="36"/>
      <c r="B13" s="37" t="s">
        <v>34</v>
      </c>
      <c r="C13" s="38">
        <v>1236956</v>
      </c>
      <c r="D13" s="38">
        <v>1925160</v>
      </c>
      <c r="E13" s="39">
        <v>-0.357479</v>
      </c>
      <c r="F13" s="38">
        <v>1705610</v>
      </c>
      <c r="G13" s="39">
        <v>-0.274772</v>
      </c>
      <c r="H13" s="39">
        <v>0.0031</v>
      </c>
      <c r="I13" s="41">
        <v>957.85072</v>
      </c>
      <c r="J13" s="41">
        <v>1488.667851</v>
      </c>
      <c r="K13" s="39">
        <v>-0.356572</v>
      </c>
      <c r="L13" s="41">
        <v>1343.973888</v>
      </c>
      <c r="M13" s="39">
        <v>-0.2873</v>
      </c>
      <c r="N13" s="39">
        <v>0.003189</v>
      </c>
      <c r="O13" s="38">
        <v>1236956</v>
      </c>
      <c r="P13" s="38">
        <v>1925160</v>
      </c>
      <c r="Q13" s="39">
        <v>-0.357479</v>
      </c>
      <c r="R13" s="39">
        <v>0.0031</v>
      </c>
      <c r="S13" s="41">
        <v>957.85072</v>
      </c>
      <c r="T13" s="41">
        <v>1488.667851</v>
      </c>
      <c r="U13" s="39">
        <v>-0.356572</v>
      </c>
      <c r="V13" s="39">
        <v>0.003189</v>
      </c>
      <c r="W13" s="38">
        <v>134362</v>
      </c>
      <c r="X13" s="39">
        <v>0.0037</v>
      </c>
      <c r="Y13" s="38">
        <v>146284</v>
      </c>
      <c r="Z13" s="39">
        <v>-0.081499</v>
      </c>
    </row>
    <row r="14" ht="13.8" customHeight="1" spans="1:26">
      <c r="A14" s="36"/>
      <c r="B14" s="37" t="s">
        <v>35</v>
      </c>
      <c r="C14" s="38">
        <v>3598829</v>
      </c>
      <c r="D14" s="38">
        <v>9839931</v>
      </c>
      <c r="E14" s="39">
        <v>-0.634263</v>
      </c>
      <c r="F14" s="38">
        <v>4235384</v>
      </c>
      <c r="G14" s="39">
        <v>-0.150295</v>
      </c>
      <c r="H14" s="39">
        <v>0.009</v>
      </c>
      <c r="I14" s="41">
        <v>7587.380516</v>
      </c>
      <c r="J14" s="41">
        <v>16150.521071</v>
      </c>
      <c r="K14" s="39">
        <v>-0.530208</v>
      </c>
      <c r="L14" s="41">
        <v>9161.837985</v>
      </c>
      <c r="M14" s="39">
        <v>-0.17185</v>
      </c>
      <c r="N14" s="39">
        <v>0.025262</v>
      </c>
      <c r="O14" s="38">
        <v>3598829</v>
      </c>
      <c r="P14" s="38">
        <v>9839931</v>
      </c>
      <c r="Q14" s="39">
        <v>-0.634263</v>
      </c>
      <c r="R14" s="39">
        <v>0.009</v>
      </c>
      <c r="S14" s="41">
        <v>7587.380516</v>
      </c>
      <c r="T14" s="41">
        <v>16150.521071</v>
      </c>
      <c r="U14" s="39">
        <v>-0.530208</v>
      </c>
      <c r="V14" s="39">
        <v>0.025262</v>
      </c>
      <c r="W14" s="38">
        <v>121561</v>
      </c>
      <c r="X14" s="39">
        <v>0.0034</v>
      </c>
      <c r="Y14" s="38">
        <v>140184</v>
      </c>
      <c r="Z14" s="39">
        <v>-0.132847</v>
      </c>
    </row>
    <row r="15" ht="13.8" customHeight="1" spans="1:26">
      <c r="A15" s="36"/>
      <c r="B15" s="37" t="s">
        <v>36</v>
      </c>
      <c r="C15" s="38">
        <v>31448372</v>
      </c>
      <c r="D15" s="38">
        <v>27640801</v>
      </c>
      <c r="E15" s="39">
        <v>0.137752</v>
      </c>
      <c r="F15" s="38">
        <v>54691015</v>
      </c>
      <c r="G15" s="39">
        <v>-0.424981</v>
      </c>
      <c r="H15" s="39">
        <v>0.079</v>
      </c>
      <c r="I15" s="41">
        <v>12924.453771</v>
      </c>
      <c r="J15" s="41">
        <v>12695.502313</v>
      </c>
      <c r="K15" s="39">
        <v>0.018034</v>
      </c>
      <c r="L15" s="41">
        <v>21512.382275</v>
      </c>
      <c r="M15" s="39">
        <v>-0.399209</v>
      </c>
      <c r="N15" s="39">
        <v>0.043031</v>
      </c>
      <c r="O15" s="38">
        <v>31448372</v>
      </c>
      <c r="P15" s="38">
        <v>27640801</v>
      </c>
      <c r="Q15" s="39">
        <v>0.137752</v>
      </c>
      <c r="R15" s="39">
        <v>0.079</v>
      </c>
      <c r="S15" s="41">
        <v>12924.453771</v>
      </c>
      <c r="T15" s="41">
        <v>12695.502313</v>
      </c>
      <c r="U15" s="39">
        <v>0.018034</v>
      </c>
      <c r="V15" s="39">
        <v>0.043031</v>
      </c>
      <c r="W15" s="38">
        <v>2857998</v>
      </c>
      <c r="X15" s="39">
        <v>0.079</v>
      </c>
      <c r="Y15" s="38">
        <v>2759241</v>
      </c>
      <c r="Z15" s="39">
        <v>0.035791</v>
      </c>
    </row>
    <row r="16" ht="13.8" customHeight="1" spans="1:26">
      <c r="A16" s="36"/>
      <c r="B16" s="37" t="s">
        <v>37</v>
      </c>
      <c r="C16" s="38">
        <v>4802721</v>
      </c>
      <c r="D16" s="38">
        <v>9050603</v>
      </c>
      <c r="E16" s="39">
        <v>-0.469348</v>
      </c>
      <c r="F16" s="38">
        <v>5901710</v>
      </c>
      <c r="G16" s="39">
        <v>-0.186215</v>
      </c>
      <c r="H16" s="39">
        <v>0.0121</v>
      </c>
      <c r="I16" s="41">
        <v>4426.750823</v>
      </c>
      <c r="J16" s="41">
        <v>9608.391732</v>
      </c>
      <c r="K16" s="39">
        <v>-0.539283</v>
      </c>
      <c r="L16" s="41">
        <v>5573.436124</v>
      </c>
      <c r="M16" s="39">
        <v>-0.205741</v>
      </c>
      <c r="N16" s="39">
        <v>0.014739</v>
      </c>
      <c r="O16" s="38">
        <v>4802721</v>
      </c>
      <c r="P16" s="38">
        <v>9050603</v>
      </c>
      <c r="Q16" s="39">
        <v>-0.469348</v>
      </c>
      <c r="R16" s="39">
        <v>0.0121</v>
      </c>
      <c r="S16" s="41">
        <v>4426.750823</v>
      </c>
      <c r="T16" s="41">
        <v>9608.391732</v>
      </c>
      <c r="U16" s="39">
        <v>-0.539283</v>
      </c>
      <c r="V16" s="39">
        <v>0.014739</v>
      </c>
      <c r="W16" s="38">
        <v>443249</v>
      </c>
      <c r="X16" s="39">
        <v>0.0122</v>
      </c>
      <c r="Y16" s="38">
        <v>344471</v>
      </c>
      <c r="Z16" s="39">
        <v>0.286753</v>
      </c>
    </row>
    <row r="17" ht="13.8" customHeight="1" spans="1:26">
      <c r="A17" s="36"/>
      <c r="B17" s="37" t="s">
        <v>38</v>
      </c>
      <c r="C17" s="38">
        <v>2545932</v>
      </c>
      <c r="D17" s="38">
        <v>2936332</v>
      </c>
      <c r="E17" s="39">
        <v>-0.132955</v>
      </c>
      <c r="F17" s="38">
        <v>3564567</v>
      </c>
      <c r="G17" s="39">
        <v>-0.285767</v>
      </c>
      <c r="H17" s="39">
        <v>0.0064</v>
      </c>
      <c r="I17" s="41">
        <v>10586.103732</v>
      </c>
      <c r="J17" s="41">
        <v>10979.468735</v>
      </c>
      <c r="K17" s="39">
        <v>-0.035827</v>
      </c>
      <c r="L17" s="41">
        <v>14485.278922</v>
      </c>
      <c r="M17" s="39">
        <v>-0.269182</v>
      </c>
      <c r="N17" s="39">
        <v>0.035246</v>
      </c>
      <c r="O17" s="38">
        <v>2545932</v>
      </c>
      <c r="P17" s="38">
        <v>2936332</v>
      </c>
      <c r="Q17" s="39">
        <v>-0.132955</v>
      </c>
      <c r="R17" s="39">
        <v>0.0064</v>
      </c>
      <c r="S17" s="41">
        <v>10586.103732</v>
      </c>
      <c r="T17" s="41">
        <v>10979.468735</v>
      </c>
      <c r="U17" s="39">
        <v>-0.035827</v>
      </c>
      <c r="V17" s="39">
        <v>0.035246</v>
      </c>
      <c r="W17" s="38">
        <v>286378</v>
      </c>
      <c r="X17" s="39">
        <v>0.0079</v>
      </c>
      <c r="Y17" s="38">
        <v>263090</v>
      </c>
      <c r="Z17" s="39">
        <v>0.088517</v>
      </c>
    </row>
    <row r="18" ht="13.8" customHeight="1" spans="1:26">
      <c r="A18" s="36"/>
      <c r="B18" s="37" t="s">
        <v>39</v>
      </c>
      <c r="C18" s="38">
        <v>2105319</v>
      </c>
      <c r="D18" s="38">
        <v>3122070</v>
      </c>
      <c r="E18" s="39">
        <v>-0.325666</v>
      </c>
      <c r="F18" s="38">
        <v>3458917</v>
      </c>
      <c r="G18" s="39">
        <v>-0.391336</v>
      </c>
      <c r="H18" s="39">
        <v>0.0053</v>
      </c>
      <c r="I18" s="41">
        <v>1786.006631</v>
      </c>
      <c r="J18" s="41">
        <v>2754.606713</v>
      </c>
      <c r="K18" s="39">
        <v>-0.351629</v>
      </c>
      <c r="L18" s="41">
        <v>2936.374725</v>
      </c>
      <c r="M18" s="39">
        <v>-0.391765</v>
      </c>
      <c r="N18" s="39">
        <v>0.005946</v>
      </c>
      <c r="O18" s="38">
        <v>2105319</v>
      </c>
      <c r="P18" s="38">
        <v>3122070</v>
      </c>
      <c r="Q18" s="39">
        <v>-0.325666</v>
      </c>
      <c r="R18" s="39">
        <v>0.0053</v>
      </c>
      <c r="S18" s="41">
        <v>1786.006631</v>
      </c>
      <c r="T18" s="41">
        <v>2754.606713</v>
      </c>
      <c r="U18" s="39">
        <v>-0.351629</v>
      </c>
      <c r="V18" s="39">
        <v>0.005946</v>
      </c>
      <c r="W18" s="38">
        <v>115933</v>
      </c>
      <c r="X18" s="39">
        <v>0.0032</v>
      </c>
      <c r="Y18" s="38">
        <v>113701</v>
      </c>
      <c r="Z18" s="39">
        <v>0.01963</v>
      </c>
    </row>
    <row r="19" ht="13.8" customHeight="1" spans="1:26">
      <c r="A19" s="36"/>
      <c r="B19" s="37" t="s">
        <v>40</v>
      </c>
      <c r="C19" s="38">
        <v>15751796</v>
      </c>
      <c r="D19" s="38">
        <v>12507643</v>
      </c>
      <c r="E19" s="39">
        <v>0.259374</v>
      </c>
      <c r="F19" s="38">
        <v>28793836</v>
      </c>
      <c r="G19" s="39">
        <v>-0.452946</v>
      </c>
      <c r="H19" s="39">
        <v>0.0396</v>
      </c>
      <c r="I19" s="41">
        <v>12418.312782</v>
      </c>
      <c r="J19" s="41">
        <v>9037.86564</v>
      </c>
      <c r="K19" s="39">
        <v>0.374032</v>
      </c>
      <c r="L19" s="41">
        <v>22722.748663</v>
      </c>
      <c r="M19" s="39">
        <v>-0.453485</v>
      </c>
      <c r="N19" s="39">
        <v>0.041346</v>
      </c>
      <c r="O19" s="38">
        <v>15751796</v>
      </c>
      <c r="P19" s="38">
        <v>12507643</v>
      </c>
      <c r="Q19" s="39">
        <v>0.259374</v>
      </c>
      <c r="R19" s="39">
        <v>0.0396</v>
      </c>
      <c r="S19" s="41">
        <v>12418.312782</v>
      </c>
      <c r="T19" s="41">
        <v>9037.86564</v>
      </c>
      <c r="U19" s="39">
        <v>0.374032</v>
      </c>
      <c r="V19" s="39">
        <v>0.041346</v>
      </c>
      <c r="W19" s="38">
        <v>854881</v>
      </c>
      <c r="X19" s="39">
        <v>0.0236</v>
      </c>
      <c r="Y19" s="38">
        <v>962606</v>
      </c>
      <c r="Z19" s="39">
        <v>-0.11191</v>
      </c>
    </row>
    <row r="20" ht="13.8" customHeight="1" spans="1:26">
      <c r="A20" s="36"/>
      <c r="B20" s="37" t="s">
        <v>41</v>
      </c>
      <c r="C20" s="38">
        <v>719743</v>
      </c>
      <c r="D20" s="38">
        <v>426446</v>
      </c>
      <c r="E20" s="39">
        <v>0.687771</v>
      </c>
      <c r="F20" s="38">
        <v>795385</v>
      </c>
      <c r="G20" s="39">
        <v>-0.095101</v>
      </c>
      <c r="H20" s="39">
        <v>0.0018</v>
      </c>
      <c r="I20" s="41">
        <v>6.337901</v>
      </c>
      <c r="J20" s="41">
        <v>5.687479</v>
      </c>
      <c r="K20" s="39">
        <v>0.11436</v>
      </c>
      <c r="L20" s="41">
        <v>8.25192</v>
      </c>
      <c r="M20" s="39">
        <v>-0.231948</v>
      </c>
      <c r="N20" s="39">
        <v>2.1e-5</v>
      </c>
      <c r="O20" s="38">
        <v>719743</v>
      </c>
      <c r="P20" s="38">
        <v>426446</v>
      </c>
      <c r="Q20" s="39">
        <v>0.687771</v>
      </c>
      <c r="R20" s="39">
        <v>0.0018</v>
      </c>
      <c r="S20" s="41">
        <v>6.337901</v>
      </c>
      <c r="T20" s="41">
        <v>5.687479</v>
      </c>
      <c r="U20" s="39">
        <v>0.11436</v>
      </c>
      <c r="V20" s="39">
        <v>2.1e-5</v>
      </c>
      <c r="W20" s="38">
        <v>20047</v>
      </c>
      <c r="X20" s="39">
        <v>0.0006</v>
      </c>
      <c r="Y20" s="38">
        <v>18183</v>
      </c>
      <c r="Z20" s="39">
        <v>0.102513</v>
      </c>
    </row>
    <row r="21" ht="13.8" customHeight="1" spans="1:26">
      <c r="A21" s="36"/>
      <c r="B21" s="37" t="s">
        <v>42</v>
      </c>
      <c r="C21" s="38">
        <v>1163699</v>
      </c>
      <c r="D21" s="38">
        <v>840667</v>
      </c>
      <c r="E21" s="39">
        <v>0.384257</v>
      </c>
      <c r="F21" s="38">
        <v>1067533</v>
      </c>
      <c r="G21" s="39">
        <v>0.090082</v>
      </c>
      <c r="H21" s="39">
        <v>0.0029</v>
      </c>
      <c r="I21" s="41">
        <v>23.809698</v>
      </c>
      <c r="J21" s="41">
        <v>16.79036</v>
      </c>
      <c r="K21" s="39">
        <v>0.418058</v>
      </c>
      <c r="L21" s="41">
        <v>21.204209</v>
      </c>
      <c r="M21" s="39">
        <v>0.122876</v>
      </c>
      <c r="N21" s="39">
        <v>7.9e-5</v>
      </c>
      <c r="O21" s="38">
        <v>1163699</v>
      </c>
      <c r="P21" s="38">
        <v>840667</v>
      </c>
      <c r="Q21" s="39">
        <v>0.384257</v>
      </c>
      <c r="R21" s="39">
        <v>0.0029</v>
      </c>
      <c r="S21" s="41">
        <v>23.809698</v>
      </c>
      <c r="T21" s="41">
        <v>16.79036</v>
      </c>
      <c r="U21" s="39">
        <v>0.418058</v>
      </c>
      <c r="V21" s="39">
        <v>7.9e-5</v>
      </c>
      <c r="W21" s="38">
        <v>48940</v>
      </c>
      <c r="X21" s="39">
        <v>0.0014</v>
      </c>
      <c r="Y21" s="38">
        <v>39327</v>
      </c>
      <c r="Z21" s="39">
        <v>0.244438</v>
      </c>
    </row>
    <row r="22" ht="13.8" customHeight="1" spans="1:26">
      <c r="A22" s="36"/>
      <c r="B22" s="37" t="s">
        <v>43</v>
      </c>
      <c r="C22" s="38">
        <v>297031</v>
      </c>
      <c r="D22" s="38">
        <v>273728</v>
      </c>
      <c r="E22" s="39">
        <v>0.085132</v>
      </c>
      <c r="F22" s="38">
        <v>477410</v>
      </c>
      <c r="G22" s="39">
        <v>-0.377828</v>
      </c>
      <c r="H22" s="39">
        <v>0.0007</v>
      </c>
      <c r="I22" s="41">
        <v>8.61802</v>
      </c>
      <c r="J22" s="41">
        <v>11.648618</v>
      </c>
      <c r="K22" s="39">
        <v>-0.260168</v>
      </c>
      <c r="L22" s="41">
        <v>6.743697</v>
      </c>
      <c r="M22" s="39">
        <v>0.277937</v>
      </c>
      <c r="N22" s="39">
        <v>2.9e-5</v>
      </c>
      <c r="O22" s="38">
        <v>297031</v>
      </c>
      <c r="P22" s="38">
        <v>273728</v>
      </c>
      <c r="Q22" s="39">
        <v>0.085132</v>
      </c>
      <c r="R22" s="39">
        <v>0.0007</v>
      </c>
      <c r="S22" s="41">
        <v>8.61802</v>
      </c>
      <c r="T22" s="41">
        <v>11.648618</v>
      </c>
      <c r="U22" s="39">
        <v>-0.260168</v>
      </c>
      <c r="V22" s="39">
        <v>2.9e-5</v>
      </c>
      <c r="W22" s="38">
        <v>53556</v>
      </c>
      <c r="X22" s="39">
        <v>0.0015</v>
      </c>
      <c r="Y22" s="38">
        <v>35694</v>
      </c>
      <c r="Z22" s="39">
        <v>0.50042</v>
      </c>
    </row>
    <row r="23" ht="13.8" customHeight="1" spans="1:26">
      <c r="A23" s="36"/>
      <c r="B23" s="37" t="s">
        <v>44</v>
      </c>
      <c r="C23" s="38">
        <v>943871</v>
      </c>
      <c r="D23" s="38">
        <v>842924</v>
      </c>
      <c r="E23" s="39">
        <v>0.119758</v>
      </c>
      <c r="F23" s="38">
        <v>966958</v>
      </c>
      <c r="G23" s="39">
        <v>-0.023876</v>
      </c>
      <c r="H23" s="39">
        <v>0.0024</v>
      </c>
      <c r="I23" s="41">
        <v>6.045696</v>
      </c>
      <c r="J23" s="41">
        <v>9.074875</v>
      </c>
      <c r="K23" s="39">
        <v>-0.333798</v>
      </c>
      <c r="L23" s="41">
        <v>6.999038</v>
      </c>
      <c r="M23" s="39">
        <v>-0.13621</v>
      </c>
      <c r="N23" s="39">
        <v>2e-5</v>
      </c>
      <c r="O23" s="38">
        <v>943871</v>
      </c>
      <c r="P23" s="38">
        <v>842924</v>
      </c>
      <c r="Q23" s="39">
        <v>0.119758</v>
      </c>
      <c r="R23" s="39">
        <v>0.0024</v>
      </c>
      <c r="S23" s="41">
        <v>6.045696</v>
      </c>
      <c r="T23" s="41">
        <v>9.074875</v>
      </c>
      <c r="U23" s="39">
        <v>-0.333798</v>
      </c>
      <c r="V23" s="39">
        <v>2e-5</v>
      </c>
      <c r="W23" s="38">
        <v>39502</v>
      </c>
      <c r="X23" s="39">
        <v>0.0011</v>
      </c>
      <c r="Y23" s="38">
        <v>39064</v>
      </c>
      <c r="Z23" s="39">
        <v>0.011212</v>
      </c>
    </row>
    <row r="24" ht="13.8" customHeight="1" spans="1:26">
      <c r="A24" s="36"/>
      <c r="B24" s="37" t="s">
        <v>45</v>
      </c>
      <c r="C24" s="38">
        <v>365096</v>
      </c>
      <c r="D24" s="38">
        <v>284236</v>
      </c>
      <c r="E24" s="39">
        <v>0.284482</v>
      </c>
      <c r="F24" s="38">
        <v>380186</v>
      </c>
      <c r="G24" s="39">
        <v>-0.039691</v>
      </c>
      <c r="H24" s="39">
        <v>0.0009</v>
      </c>
      <c r="I24" s="41">
        <v>12.327657</v>
      </c>
      <c r="J24" s="41">
        <v>11.105669</v>
      </c>
      <c r="K24" s="39">
        <v>0.110033</v>
      </c>
      <c r="L24" s="41">
        <v>11.133951</v>
      </c>
      <c r="M24" s="39">
        <v>0.107213</v>
      </c>
      <c r="N24" s="39">
        <v>4.1e-5</v>
      </c>
      <c r="O24" s="38">
        <v>365096</v>
      </c>
      <c r="P24" s="38">
        <v>284236</v>
      </c>
      <c r="Q24" s="39">
        <v>0.284482</v>
      </c>
      <c r="R24" s="39">
        <v>0.0009</v>
      </c>
      <c r="S24" s="41">
        <v>12.327657</v>
      </c>
      <c r="T24" s="41">
        <v>11.105669</v>
      </c>
      <c r="U24" s="39">
        <v>0.110033</v>
      </c>
      <c r="V24" s="39">
        <v>4.1e-5</v>
      </c>
      <c r="W24" s="38">
        <v>27261</v>
      </c>
      <c r="X24" s="39">
        <v>0.0008</v>
      </c>
      <c r="Y24" s="38">
        <v>40059</v>
      </c>
      <c r="Z24" s="39">
        <v>-0.319479</v>
      </c>
    </row>
    <row r="25" ht="13.8" customHeight="1" spans="1:26">
      <c r="A25" s="36"/>
      <c r="B25" s="37" t="s">
        <v>46</v>
      </c>
      <c r="C25" s="38">
        <v>635809</v>
      </c>
      <c r="D25" s="38"/>
      <c r="E25" s="39"/>
      <c r="F25" s="38">
        <v>77927</v>
      </c>
      <c r="G25" s="39">
        <v>7.159033</v>
      </c>
      <c r="H25" s="39">
        <v>0.0016</v>
      </c>
      <c r="I25" s="41">
        <v>7.313823</v>
      </c>
      <c r="J25" s="41"/>
      <c r="K25" s="39"/>
      <c r="L25" s="41">
        <v>1.236739</v>
      </c>
      <c r="M25" s="39">
        <v>4.913798</v>
      </c>
      <c r="N25" s="39">
        <v>2.4e-5</v>
      </c>
      <c r="O25" s="38">
        <v>635809</v>
      </c>
      <c r="P25" s="38"/>
      <c r="Q25" s="39"/>
      <c r="R25" s="39">
        <v>0.0016</v>
      </c>
      <c r="S25" s="41">
        <v>7.313823</v>
      </c>
      <c r="T25" s="41"/>
      <c r="U25" s="39"/>
      <c r="V25" s="39">
        <v>2.4e-5</v>
      </c>
      <c r="W25" s="38">
        <v>71968</v>
      </c>
      <c r="X25" s="39">
        <v>0.002</v>
      </c>
      <c r="Y25" s="38">
        <v>19277</v>
      </c>
      <c r="Z25" s="39">
        <v>2.733361</v>
      </c>
    </row>
    <row r="26" ht="13.8" customHeight="1" spans="1:26">
      <c r="A26" s="36"/>
      <c r="B26" s="37" t="s">
        <v>47</v>
      </c>
      <c r="C26" s="38">
        <v>1390095</v>
      </c>
      <c r="D26" s="38"/>
      <c r="E26" s="39"/>
      <c r="F26" s="38">
        <v>245678</v>
      </c>
      <c r="G26" s="39">
        <v>4.658199</v>
      </c>
      <c r="H26" s="39">
        <v>0.0035</v>
      </c>
      <c r="I26" s="41">
        <v>9.688966</v>
      </c>
      <c r="J26" s="41"/>
      <c r="K26" s="39"/>
      <c r="L26" s="41">
        <v>2.070986</v>
      </c>
      <c r="M26" s="39">
        <v>3.67843</v>
      </c>
      <c r="N26" s="39">
        <v>3.2e-5</v>
      </c>
      <c r="O26" s="38">
        <v>1390095</v>
      </c>
      <c r="P26" s="38"/>
      <c r="Q26" s="39"/>
      <c r="R26" s="39">
        <v>0.0035</v>
      </c>
      <c r="S26" s="41">
        <v>9.688966</v>
      </c>
      <c r="T26" s="41"/>
      <c r="U26" s="39"/>
      <c r="V26" s="39">
        <v>3.2e-5</v>
      </c>
      <c r="W26" s="38">
        <v>231149</v>
      </c>
      <c r="X26" s="39">
        <v>0.0064</v>
      </c>
      <c r="Y26" s="38">
        <v>65156</v>
      </c>
      <c r="Z26" s="39">
        <v>2.547624</v>
      </c>
    </row>
    <row r="27" ht="13.8" customHeight="1" spans="1:26">
      <c r="A27" s="7"/>
      <c r="B27" s="8" t="s">
        <v>48</v>
      </c>
      <c r="C27" s="9">
        <v>112228170</v>
      </c>
      <c r="D27" s="9">
        <v>120691922</v>
      </c>
      <c r="E27" s="10">
        <v>-0.070127</v>
      </c>
      <c r="F27" s="9">
        <v>179936880</v>
      </c>
      <c r="G27" s="10">
        <v>-0.376291</v>
      </c>
      <c r="H27" s="10">
        <v>0.282</v>
      </c>
      <c r="I27" s="18">
        <v>86497.198132</v>
      </c>
      <c r="J27" s="18">
        <v>112179.138402</v>
      </c>
      <c r="K27" s="10">
        <v>-0.228937</v>
      </c>
      <c r="L27" s="18">
        <v>127680.963176</v>
      </c>
      <c r="M27" s="10">
        <v>-0.322552</v>
      </c>
      <c r="N27" s="10">
        <v>0.287989</v>
      </c>
      <c r="O27" s="9">
        <v>112228170</v>
      </c>
      <c r="P27" s="9">
        <v>120691922</v>
      </c>
      <c r="Q27" s="10">
        <v>-0.070127</v>
      </c>
      <c r="R27" s="10">
        <v>0.282</v>
      </c>
      <c r="S27" s="18">
        <v>86497.198132</v>
      </c>
      <c r="T27" s="18">
        <v>112179.138402</v>
      </c>
      <c r="U27" s="10">
        <v>-0.228937</v>
      </c>
      <c r="V27" s="10">
        <v>0.287989</v>
      </c>
      <c r="W27" s="9">
        <v>8646885</v>
      </c>
      <c r="X27" s="10">
        <v>0.2389</v>
      </c>
      <c r="Y27" s="9">
        <v>8415521</v>
      </c>
      <c r="Z27" s="10">
        <v>0.027493</v>
      </c>
    </row>
    <row r="28" ht="13.8" customHeight="1" spans="1:26">
      <c r="A28" s="36" t="s">
        <v>49</v>
      </c>
      <c r="B28" s="37" t="s">
        <v>50</v>
      </c>
      <c r="C28" s="38">
        <v>2255206</v>
      </c>
      <c r="D28" s="38">
        <v>3304200</v>
      </c>
      <c r="E28" s="39">
        <v>-0.317473</v>
      </c>
      <c r="F28" s="38">
        <v>4292856</v>
      </c>
      <c r="G28" s="39">
        <v>-0.474661</v>
      </c>
      <c r="H28" s="39">
        <v>0.0057</v>
      </c>
      <c r="I28" s="41">
        <v>12190.966995</v>
      </c>
      <c r="J28" s="41">
        <v>17394.634596</v>
      </c>
      <c r="K28" s="39">
        <v>-0.299154</v>
      </c>
      <c r="L28" s="41">
        <v>23184.086714</v>
      </c>
      <c r="M28" s="39">
        <v>-0.474167</v>
      </c>
      <c r="N28" s="39">
        <v>0.040589</v>
      </c>
      <c r="O28" s="38">
        <v>2255206</v>
      </c>
      <c r="P28" s="38">
        <v>3304200</v>
      </c>
      <c r="Q28" s="39">
        <v>-0.317473</v>
      </c>
      <c r="R28" s="39">
        <v>0.0057</v>
      </c>
      <c r="S28" s="41">
        <v>12190.966995</v>
      </c>
      <c r="T28" s="41">
        <v>17394.634596</v>
      </c>
      <c r="U28" s="39">
        <v>-0.299154</v>
      </c>
      <c r="V28" s="39">
        <v>0.040589</v>
      </c>
      <c r="W28" s="38">
        <v>62982</v>
      </c>
      <c r="X28" s="39">
        <v>0.0017</v>
      </c>
      <c r="Y28" s="38">
        <v>56503</v>
      </c>
      <c r="Z28" s="39">
        <v>0.114666</v>
      </c>
    </row>
    <row r="29" ht="13.8" customHeight="1" spans="1:26">
      <c r="A29" s="36"/>
      <c r="B29" s="37" t="s">
        <v>51</v>
      </c>
      <c r="C29" s="38">
        <v>251756</v>
      </c>
      <c r="D29" s="38">
        <v>301314</v>
      </c>
      <c r="E29" s="39">
        <v>-0.164473</v>
      </c>
      <c r="F29" s="38">
        <v>367281</v>
      </c>
      <c r="G29" s="39">
        <v>-0.314541</v>
      </c>
      <c r="H29" s="39">
        <v>0.0006</v>
      </c>
      <c r="I29" s="41">
        <v>763.589795</v>
      </c>
      <c r="J29" s="41">
        <v>946.269513</v>
      </c>
      <c r="K29" s="39">
        <v>-0.193053</v>
      </c>
      <c r="L29" s="41">
        <v>1081.768442</v>
      </c>
      <c r="M29" s="39">
        <v>-0.294128</v>
      </c>
      <c r="N29" s="39">
        <v>0.002542</v>
      </c>
      <c r="O29" s="38">
        <v>251756</v>
      </c>
      <c r="P29" s="38">
        <v>301314</v>
      </c>
      <c r="Q29" s="39">
        <v>-0.164473</v>
      </c>
      <c r="R29" s="39">
        <v>0.0006</v>
      </c>
      <c r="S29" s="41">
        <v>763.589795</v>
      </c>
      <c r="T29" s="41">
        <v>946.269513</v>
      </c>
      <c r="U29" s="39">
        <v>-0.193053</v>
      </c>
      <c r="V29" s="39">
        <v>0.002542</v>
      </c>
      <c r="W29" s="38">
        <v>31136</v>
      </c>
      <c r="X29" s="39">
        <v>0.0009</v>
      </c>
      <c r="Y29" s="38">
        <v>23078</v>
      </c>
      <c r="Z29" s="39">
        <v>0.349164</v>
      </c>
    </row>
    <row r="30" ht="13.8" customHeight="1" spans="1:26">
      <c r="A30" s="36"/>
      <c r="B30" s="37" t="s">
        <v>52</v>
      </c>
      <c r="C30" s="38">
        <v>2469129</v>
      </c>
      <c r="D30" s="38">
        <v>1437711</v>
      </c>
      <c r="E30" s="39">
        <v>0.717403</v>
      </c>
      <c r="F30" s="38">
        <v>4626032</v>
      </c>
      <c r="G30" s="39">
        <v>-0.466253</v>
      </c>
      <c r="H30" s="39">
        <v>0.0062</v>
      </c>
      <c r="I30" s="41">
        <v>983.048113</v>
      </c>
      <c r="J30" s="41">
        <v>560.765222</v>
      </c>
      <c r="K30" s="39">
        <v>0.753048</v>
      </c>
      <c r="L30" s="41">
        <v>1842.549682</v>
      </c>
      <c r="M30" s="39">
        <v>-0.466474</v>
      </c>
      <c r="N30" s="39">
        <v>0.003273</v>
      </c>
      <c r="O30" s="38">
        <v>2469129</v>
      </c>
      <c r="P30" s="38">
        <v>1437711</v>
      </c>
      <c r="Q30" s="39">
        <v>0.717403</v>
      </c>
      <c r="R30" s="39">
        <v>0.0062</v>
      </c>
      <c r="S30" s="41">
        <v>983.048113</v>
      </c>
      <c r="T30" s="41">
        <v>560.765222</v>
      </c>
      <c r="U30" s="39">
        <v>0.753048</v>
      </c>
      <c r="V30" s="39">
        <v>0.003273</v>
      </c>
      <c r="W30" s="38">
        <v>102113</v>
      </c>
      <c r="X30" s="39">
        <v>0.0028</v>
      </c>
      <c r="Y30" s="38">
        <v>96779</v>
      </c>
      <c r="Z30" s="39">
        <v>0.055115</v>
      </c>
    </row>
    <row r="31" ht="13.8" customHeight="1" spans="1:26">
      <c r="A31" s="36"/>
      <c r="B31" s="37" t="s">
        <v>53</v>
      </c>
      <c r="C31" s="38">
        <v>1093672</v>
      </c>
      <c r="D31" s="38">
        <v>778557</v>
      </c>
      <c r="E31" s="39">
        <v>0.404742</v>
      </c>
      <c r="F31" s="38">
        <v>1539329</v>
      </c>
      <c r="G31" s="39">
        <v>-0.289514</v>
      </c>
      <c r="H31" s="39">
        <v>0.0027</v>
      </c>
      <c r="I31" s="41">
        <v>1085.117494</v>
      </c>
      <c r="J31" s="41">
        <v>922.072241</v>
      </c>
      <c r="K31" s="39">
        <v>0.176825</v>
      </c>
      <c r="L31" s="41">
        <v>1509.914628</v>
      </c>
      <c r="M31" s="39">
        <v>-0.281339</v>
      </c>
      <c r="N31" s="39">
        <v>0.003613</v>
      </c>
      <c r="O31" s="38">
        <v>1093672</v>
      </c>
      <c r="P31" s="38">
        <v>778557</v>
      </c>
      <c r="Q31" s="39">
        <v>0.404742</v>
      </c>
      <c r="R31" s="39">
        <v>0.0027</v>
      </c>
      <c r="S31" s="41">
        <v>1085.117494</v>
      </c>
      <c r="T31" s="41">
        <v>922.072241</v>
      </c>
      <c r="U31" s="39">
        <v>0.176825</v>
      </c>
      <c r="V31" s="39">
        <v>0.003613</v>
      </c>
      <c r="W31" s="38">
        <v>88266</v>
      </c>
      <c r="X31" s="39">
        <v>0.0024</v>
      </c>
      <c r="Y31" s="38">
        <v>87066</v>
      </c>
      <c r="Z31" s="39">
        <v>0.013783</v>
      </c>
    </row>
    <row r="32" ht="13.8" customHeight="1" spans="1:26">
      <c r="A32" s="36"/>
      <c r="B32" s="37" t="s">
        <v>54</v>
      </c>
      <c r="C32" s="38">
        <v>515825</v>
      </c>
      <c r="D32" s="38">
        <v>252236</v>
      </c>
      <c r="E32" s="39">
        <v>1.045009</v>
      </c>
      <c r="F32" s="38">
        <v>993562</v>
      </c>
      <c r="G32" s="39">
        <v>-0.480833</v>
      </c>
      <c r="H32" s="39">
        <v>0.0013</v>
      </c>
      <c r="I32" s="41">
        <v>39.149315</v>
      </c>
      <c r="J32" s="41">
        <v>20.586151</v>
      </c>
      <c r="K32" s="39">
        <v>0.901731</v>
      </c>
      <c r="L32" s="41">
        <v>70.216282</v>
      </c>
      <c r="M32" s="39">
        <v>-0.442447</v>
      </c>
      <c r="N32" s="39">
        <v>0.00013</v>
      </c>
      <c r="O32" s="38">
        <v>515825</v>
      </c>
      <c r="P32" s="38">
        <v>252236</v>
      </c>
      <c r="Q32" s="39">
        <v>1.045009</v>
      </c>
      <c r="R32" s="39">
        <v>0.0013</v>
      </c>
      <c r="S32" s="41">
        <v>39.149315</v>
      </c>
      <c r="T32" s="41">
        <v>20.586151</v>
      </c>
      <c r="U32" s="39">
        <v>0.901731</v>
      </c>
      <c r="V32" s="39">
        <v>0.00013</v>
      </c>
      <c r="W32" s="38">
        <v>30508</v>
      </c>
      <c r="X32" s="39">
        <v>0.0008</v>
      </c>
      <c r="Y32" s="38">
        <v>10774</v>
      </c>
      <c r="Z32" s="39">
        <v>1.831632</v>
      </c>
    </row>
    <row r="33" ht="13.8" customHeight="1" spans="1:26">
      <c r="A33" s="7"/>
      <c r="B33" s="8" t="s">
        <v>48</v>
      </c>
      <c r="C33" s="9">
        <v>6585588</v>
      </c>
      <c r="D33" s="9">
        <v>6074018</v>
      </c>
      <c r="E33" s="10">
        <v>0.084223</v>
      </c>
      <c r="F33" s="9">
        <v>11819060</v>
      </c>
      <c r="G33" s="10">
        <v>-0.442799</v>
      </c>
      <c r="H33" s="10">
        <v>0.0165</v>
      </c>
      <c r="I33" s="18">
        <v>15061.871712</v>
      </c>
      <c r="J33" s="18">
        <v>19844.327722</v>
      </c>
      <c r="K33" s="10">
        <v>-0.240999</v>
      </c>
      <c r="L33" s="18">
        <v>27688.535747</v>
      </c>
      <c r="M33" s="10">
        <v>-0.456025</v>
      </c>
      <c r="N33" s="10">
        <v>0.050148</v>
      </c>
      <c r="O33" s="9">
        <v>6585588</v>
      </c>
      <c r="P33" s="9">
        <v>6074018</v>
      </c>
      <c r="Q33" s="10">
        <v>0.084223</v>
      </c>
      <c r="R33" s="10">
        <v>0.0165</v>
      </c>
      <c r="S33" s="18">
        <v>15061.871712</v>
      </c>
      <c r="T33" s="18">
        <v>19844.327722</v>
      </c>
      <c r="U33" s="10">
        <v>-0.240999</v>
      </c>
      <c r="V33" s="10">
        <v>0.050148</v>
      </c>
      <c r="W33" s="9">
        <v>315005</v>
      </c>
      <c r="X33" s="10">
        <v>0.0087</v>
      </c>
      <c r="Y33" s="9">
        <v>274200</v>
      </c>
      <c r="Z33" s="10">
        <v>0.148815</v>
      </c>
    </row>
    <row r="34" ht="13.8" customHeight="1" spans="1:26">
      <c r="A34" s="36" t="s">
        <v>55</v>
      </c>
      <c r="B34" s="37" t="s">
        <v>56</v>
      </c>
      <c r="C34" s="38">
        <v>7855355</v>
      </c>
      <c r="D34" s="38">
        <v>4929807</v>
      </c>
      <c r="E34" s="39">
        <v>0.5934</v>
      </c>
      <c r="F34" s="38">
        <v>16115166</v>
      </c>
      <c r="G34" s="39">
        <v>-0.5125</v>
      </c>
      <c r="H34" s="39">
        <v>0.0197</v>
      </c>
      <c r="I34" s="41">
        <v>5695.52</v>
      </c>
      <c r="J34" s="41">
        <v>5270.635</v>
      </c>
      <c r="K34" s="39">
        <v>0.0806</v>
      </c>
      <c r="L34" s="41">
        <v>11167.52</v>
      </c>
      <c r="M34" s="39">
        <v>-0.49</v>
      </c>
      <c r="N34" s="39">
        <v>0.018963</v>
      </c>
      <c r="O34" s="38">
        <v>7855355</v>
      </c>
      <c r="P34" s="38">
        <v>4929807</v>
      </c>
      <c r="Q34" s="39">
        <v>0.5934</v>
      </c>
      <c r="R34" s="39">
        <v>0.0197</v>
      </c>
      <c r="S34" s="41">
        <v>5695.52</v>
      </c>
      <c r="T34" s="41">
        <v>5270.635</v>
      </c>
      <c r="U34" s="39">
        <v>0.0806</v>
      </c>
      <c r="V34" s="39">
        <v>0.018963</v>
      </c>
      <c r="W34" s="38">
        <v>1050006</v>
      </c>
      <c r="X34" s="39">
        <v>0.029</v>
      </c>
      <c r="Y34" s="38">
        <v>1151193</v>
      </c>
      <c r="Z34" s="39">
        <v>-0.0879</v>
      </c>
    </row>
    <row r="35" ht="13.8" customHeight="1" spans="1:26">
      <c r="A35" s="36"/>
      <c r="B35" s="37" t="s">
        <v>57</v>
      </c>
      <c r="C35" s="38">
        <v>1748052</v>
      </c>
      <c r="D35" s="38">
        <v>596012</v>
      </c>
      <c r="E35" s="39">
        <v>1.9329</v>
      </c>
      <c r="F35" s="38">
        <v>2060550</v>
      </c>
      <c r="G35" s="39">
        <v>-0.1517</v>
      </c>
      <c r="H35" s="39">
        <v>0.0044</v>
      </c>
      <c r="I35" s="41">
        <v>14.125</v>
      </c>
      <c r="J35" s="41">
        <v>8.835</v>
      </c>
      <c r="K35" s="39">
        <v>0.5989</v>
      </c>
      <c r="L35" s="41">
        <v>16.435</v>
      </c>
      <c r="M35" s="39">
        <v>-0.1406</v>
      </c>
      <c r="N35" s="39">
        <v>4.7e-5</v>
      </c>
      <c r="O35" s="38">
        <v>1748052</v>
      </c>
      <c r="P35" s="38">
        <v>596012</v>
      </c>
      <c r="Q35" s="39">
        <v>1.9329</v>
      </c>
      <c r="R35" s="39">
        <v>0.0044</v>
      </c>
      <c r="S35" s="41">
        <v>14.125</v>
      </c>
      <c r="T35" s="41">
        <v>8.835</v>
      </c>
      <c r="U35" s="39">
        <v>0.5988</v>
      </c>
      <c r="V35" s="39">
        <v>4.7e-5</v>
      </c>
      <c r="W35" s="38">
        <v>273125</v>
      </c>
      <c r="X35" s="39">
        <v>0.0075</v>
      </c>
      <c r="Y35" s="38">
        <v>210282</v>
      </c>
      <c r="Z35" s="39">
        <v>0.2989</v>
      </c>
    </row>
    <row r="36" ht="13.8" customHeight="1" spans="1:26">
      <c r="A36" s="36"/>
      <c r="B36" s="37" t="s">
        <v>58</v>
      </c>
      <c r="C36" s="38">
        <v>44262</v>
      </c>
      <c r="D36" s="38">
        <v>42167</v>
      </c>
      <c r="E36" s="39">
        <v>0.0497</v>
      </c>
      <c r="F36" s="38">
        <v>73181</v>
      </c>
      <c r="G36" s="39">
        <v>-0.3952</v>
      </c>
      <c r="H36" s="39">
        <v>0.0001</v>
      </c>
      <c r="I36" s="41">
        <v>48.895</v>
      </c>
      <c r="J36" s="41">
        <v>60.54</v>
      </c>
      <c r="K36" s="39">
        <v>-0.1923</v>
      </c>
      <c r="L36" s="41">
        <v>76.7</v>
      </c>
      <c r="M36" s="39">
        <v>-0.3625</v>
      </c>
      <c r="N36" s="39">
        <v>0.000163</v>
      </c>
      <c r="O36" s="38">
        <v>44262</v>
      </c>
      <c r="P36" s="38">
        <v>42167</v>
      </c>
      <c r="Q36" s="39">
        <v>0.0497</v>
      </c>
      <c r="R36" s="39">
        <v>0.0001</v>
      </c>
      <c r="S36" s="41">
        <v>48.895</v>
      </c>
      <c r="T36" s="41">
        <v>60.54</v>
      </c>
      <c r="U36" s="39">
        <v>-0.1924</v>
      </c>
      <c r="V36" s="39">
        <v>0.000163</v>
      </c>
      <c r="W36" s="38">
        <v>4048</v>
      </c>
      <c r="X36" s="39">
        <v>0.0001</v>
      </c>
      <c r="Y36" s="38">
        <v>3338</v>
      </c>
      <c r="Z36" s="39">
        <v>0.2127</v>
      </c>
    </row>
    <row r="37" ht="13.8" customHeight="1" spans="1:26">
      <c r="A37" s="36"/>
      <c r="B37" s="37" t="s">
        <v>59</v>
      </c>
      <c r="C37" s="38">
        <v>0</v>
      </c>
      <c r="D37" s="38">
        <v>112</v>
      </c>
      <c r="E37" s="39">
        <v>-1</v>
      </c>
      <c r="F37" s="38">
        <v>0</v>
      </c>
      <c r="G37" s="39">
        <v>0</v>
      </c>
      <c r="H37" s="39">
        <v>0</v>
      </c>
      <c r="I37" s="41">
        <v>0</v>
      </c>
      <c r="J37" s="41">
        <v>0.065</v>
      </c>
      <c r="K37" s="39">
        <v>-1</v>
      </c>
      <c r="L37" s="41">
        <v>0</v>
      </c>
      <c r="M37" s="39">
        <v>0</v>
      </c>
      <c r="N37" s="39">
        <v>0</v>
      </c>
      <c r="O37" s="38">
        <v>0</v>
      </c>
      <c r="P37" s="38">
        <v>112</v>
      </c>
      <c r="Q37" s="39">
        <v>-1</v>
      </c>
      <c r="R37" s="39">
        <v>0</v>
      </c>
      <c r="S37" s="41">
        <v>0</v>
      </c>
      <c r="T37" s="41">
        <v>0.065</v>
      </c>
      <c r="U37" s="39">
        <v>-1</v>
      </c>
      <c r="V37" s="39">
        <v>0</v>
      </c>
      <c r="W37" s="38">
        <v>0</v>
      </c>
      <c r="X37" s="39">
        <v>0</v>
      </c>
      <c r="Y37" s="38">
        <v>0</v>
      </c>
      <c r="Z37" s="39">
        <v>0</v>
      </c>
    </row>
    <row r="38" ht="13.8" customHeight="1" spans="1:26">
      <c r="A38" s="36"/>
      <c r="B38" s="37" t="s">
        <v>60</v>
      </c>
      <c r="C38" s="38">
        <v>21747417</v>
      </c>
      <c r="D38" s="38">
        <v>24323060</v>
      </c>
      <c r="E38" s="39">
        <v>-0.1059</v>
      </c>
      <c r="F38" s="38">
        <v>38082545</v>
      </c>
      <c r="G38" s="39">
        <v>-0.4289</v>
      </c>
      <c r="H38" s="39">
        <v>0.0546</v>
      </c>
      <c r="I38" s="41">
        <v>5780.845</v>
      </c>
      <c r="J38" s="41">
        <v>6570.19</v>
      </c>
      <c r="K38" s="39">
        <v>-0.1201</v>
      </c>
      <c r="L38" s="41">
        <v>9696.59</v>
      </c>
      <c r="M38" s="39">
        <v>-0.4038</v>
      </c>
      <c r="N38" s="39">
        <v>0.019247</v>
      </c>
      <c r="O38" s="38">
        <v>21747417</v>
      </c>
      <c r="P38" s="38">
        <v>24323060</v>
      </c>
      <c r="Q38" s="39">
        <v>-0.1059</v>
      </c>
      <c r="R38" s="39">
        <v>0.0546</v>
      </c>
      <c r="S38" s="41">
        <v>5780.845</v>
      </c>
      <c r="T38" s="41">
        <v>6570.19</v>
      </c>
      <c r="U38" s="39">
        <v>-0.1201</v>
      </c>
      <c r="V38" s="39">
        <v>0.019247</v>
      </c>
      <c r="W38" s="38">
        <v>1934320</v>
      </c>
      <c r="X38" s="39">
        <v>0.0534</v>
      </c>
      <c r="Y38" s="38">
        <v>1905678</v>
      </c>
      <c r="Z38" s="39">
        <v>0.015</v>
      </c>
    </row>
    <row r="39" ht="13.8" customHeight="1" spans="1:26">
      <c r="A39" s="36"/>
      <c r="B39" s="37" t="s">
        <v>61</v>
      </c>
      <c r="C39" s="38">
        <v>3329934</v>
      </c>
      <c r="D39" s="38">
        <v>2451724</v>
      </c>
      <c r="E39" s="39">
        <v>0.3582</v>
      </c>
      <c r="F39" s="38">
        <v>5421691</v>
      </c>
      <c r="G39" s="39">
        <v>-0.3858</v>
      </c>
      <c r="H39" s="39">
        <v>0.0084</v>
      </c>
      <c r="I39" s="41">
        <v>8.835</v>
      </c>
      <c r="J39" s="41">
        <v>10.605</v>
      </c>
      <c r="K39" s="39">
        <v>-0.1669</v>
      </c>
      <c r="L39" s="41">
        <v>13.185</v>
      </c>
      <c r="M39" s="39">
        <v>-0.3298</v>
      </c>
      <c r="N39" s="39">
        <v>2.9e-5</v>
      </c>
      <c r="O39" s="38">
        <v>3329934</v>
      </c>
      <c r="P39" s="38">
        <v>2451724</v>
      </c>
      <c r="Q39" s="39">
        <v>0.3582</v>
      </c>
      <c r="R39" s="39">
        <v>0.0084</v>
      </c>
      <c r="S39" s="41">
        <v>8.835</v>
      </c>
      <c r="T39" s="41">
        <v>10.605</v>
      </c>
      <c r="U39" s="39">
        <v>-0.1669</v>
      </c>
      <c r="V39" s="39">
        <v>2.9e-5</v>
      </c>
      <c r="W39" s="38">
        <v>166677</v>
      </c>
      <c r="X39" s="39">
        <v>0.0046</v>
      </c>
      <c r="Y39" s="38">
        <v>169927</v>
      </c>
      <c r="Z39" s="39">
        <v>-0.0191</v>
      </c>
    </row>
    <row r="40" ht="13.8" customHeight="1" spans="1:26">
      <c r="A40" s="36"/>
      <c r="B40" s="37" t="s">
        <v>62</v>
      </c>
      <c r="C40" s="38">
        <v>6243233</v>
      </c>
      <c r="D40" s="38">
        <v>7696318</v>
      </c>
      <c r="E40" s="39">
        <v>-0.1888</v>
      </c>
      <c r="F40" s="38">
        <v>10159394</v>
      </c>
      <c r="G40" s="39">
        <v>-0.3855</v>
      </c>
      <c r="H40" s="39">
        <v>0.0157</v>
      </c>
      <c r="I40" s="41">
        <v>6349.685</v>
      </c>
      <c r="J40" s="41">
        <v>9242.015</v>
      </c>
      <c r="K40" s="39">
        <v>-0.313</v>
      </c>
      <c r="L40" s="41">
        <v>10779.075</v>
      </c>
      <c r="M40" s="39">
        <v>-0.4109</v>
      </c>
      <c r="N40" s="39">
        <v>0.021141</v>
      </c>
      <c r="O40" s="38">
        <v>6243233</v>
      </c>
      <c r="P40" s="38">
        <v>7696318</v>
      </c>
      <c r="Q40" s="39">
        <v>-0.1888</v>
      </c>
      <c r="R40" s="39">
        <v>0.0157</v>
      </c>
      <c r="S40" s="41">
        <v>6349.685</v>
      </c>
      <c r="T40" s="41">
        <v>9242.015</v>
      </c>
      <c r="U40" s="39">
        <v>-0.313</v>
      </c>
      <c r="V40" s="39">
        <v>0.021141</v>
      </c>
      <c r="W40" s="38">
        <v>323172</v>
      </c>
      <c r="X40" s="39">
        <v>0.0089</v>
      </c>
      <c r="Y40" s="38">
        <v>321668</v>
      </c>
      <c r="Z40" s="39">
        <v>0.0047</v>
      </c>
    </row>
    <row r="41" ht="13.8" customHeight="1" spans="1:26">
      <c r="A41" s="36"/>
      <c r="B41" s="37" t="s">
        <v>63</v>
      </c>
      <c r="C41" s="38">
        <v>129</v>
      </c>
      <c r="D41" s="38">
        <v>37</v>
      </c>
      <c r="E41" s="39">
        <v>2.4865</v>
      </c>
      <c r="F41" s="38">
        <v>85</v>
      </c>
      <c r="G41" s="39">
        <v>0.5176</v>
      </c>
      <c r="H41" s="39">
        <v>0</v>
      </c>
      <c r="I41" s="41">
        <v>0.08</v>
      </c>
      <c r="J41" s="41">
        <v>0.02</v>
      </c>
      <c r="K41" s="39">
        <v>2.5462</v>
      </c>
      <c r="L41" s="41">
        <v>0.05</v>
      </c>
      <c r="M41" s="39">
        <v>0.5548</v>
      </c>
      <c r="N41" s="39">
        <v>0</v>
      </c>
      <c r="O41" s="38">
        <v>129</v>
      </c>
      <c r="P41" s="38">
        <v>37</v>
      </c>
      <c r="Q41" s="39">
        <v>2.4865</v>
      </c>
      <c r="R41" s="39">
        <v>0</v>
      </c>
      <c r="S41" s="41">
        <v>0.08</v>
      </c>
      <c r="T41" s="41">
        <v>0.02</v>
      </c>
      <c r="U41" s="39">
        <v>3</v>
      </c>
      <c r="V41" s="39">
        <v>0</v>
      </c>
      <c r="W41" s="38">
        <v>13</v>
      </c>
      <c r="X41" s="39">
        <v>0</v>
      </c>
      <c r="Y41" s="38">
        <v>7</v>
      </c>
      <c r="Z41" s="39">
        <v>0.8571</v>
      </c>
    </row>
    <row r="42" ht="13.8" customHeight="1" spans="1:26">
      <c r="A42" s="36"/>
      <c r="B42" s="37" t="s">
        <v>64</v>
      </c>
      <c r="C42" s="38">
        <v>8056443</v>
      </c>
      <c r="D42" s="38">
        <v>12801677</v>
      </c>
      <c r="E42" s="39">
        <v>-0.3707</v>
      </c>
      <c r="F42" s="38">
        <v>13468376</v>
      </c>
      <c r="G42" s="39">
        <v>-0.4018</v>
      </c>
      <c r="H42" s="39">
        <v>0.0202</v>
      </c>
      <c r="I42" s="41">
        <v>2571.45</v>
      </c>
      <c r="J42" s="41">
        <v>3787.53</v>
      </c>
      <c r="K42" s="39">
        <v>-0.3211</v>
      </c>
      <c r="L42" s="41">
        <v>4125.025</v>
      </c>
      <c r="M42" s="39">
        <v>-0.3766</v>
      </c>
      <c r="N42" s="39">
        <v>0.008562</v>
      </c>
      <c r="O42" s="38">
        <v>8056443</v>
      </c>
      <c r="P42" s="38">
        <v>12801677</v>
      </c>
      <c r="Q42" s="39">
        <v>-0.3707</v>
      </c>
      <c r="R42" s="39">
        <v>0.0202</v>
      </c>
      <c r="S42" s="41">
        <v>2571.45</v>
      </c>
      <c r="T42" s="41">
        <v>3787.53</v>
      </c>
      <c r="U42" s="39">
        <v>-0.3211</v>
      </c>
      <c r="V42" s="39">
        <v>0.008562</v>
      </c>
      <c r="W42" s="38">
        <v>737229</v>
      </c>
      <c r="X42" s="39">
        <v>0.0204</v>
      </c>
      <c r="Y42" s="38">
        <v>725021</v>
      </c>
      <c r="Z42" s="39">
        <v>0.0168</v>
      </c>
    </row>
    <row r="43" ht="13.8" customHeight="1" spans="1:26">
      <c r="A43" s="36"/>
      <c r="B43" s="37" t="s">
        <v>65</v>
      </c>
      <c r="C43" s="38">
        <v>820567</v>
      </c>
      <c r="D43" s="38">
        <v>519953</v>
      </c>
      <c r="E43" s="39">
        <v>0.5782</v>
      </c>
      <c r="F43" s="38">
        <v>822842</v>
      </c>
      <c r="G43" s="39">
        <v>-0.0028</v>
      </c>
      <c r="H43" s="39">
        <v>0.0021</v>
      </c>
      <c r="I43" s="41">
        <v>2.715</v>
      </c>
      <c r="J43" s="41">
        <v>2.79</v>
      </c>
      <c r="K43" s="39">
        <v>-0.0261</v>
      </c>
      <c r="L43" s="41">
        <v>3.045</v>
      </c>
      <c r="M43" s="39">
        <v>-0.109</v>
      </c>
      <c r="N43" s="39">
        <v>9e-6</v>
      </c>
      <c r="O43" s="38">
        <v>820567</v>
      </c>
      <c r="P43" s="38">
        <v>519953</v>
      </c>
      <c r="Q43" s="39">
        <v>0.5782</v>
      </c>
      <c r="R43" s="39">
        <v>0.0021</v>
      </c>
      <c r="S43" s="41">
        <v>2.715</v>
      </c>
      <c r="T43" s="41">
        <v>2.79</v>
      </c>
      <c r="U43" s="39">
        <v>-0.0269</v>
      </c>
      <c r="V43" s="39">
        <v>9e-6</v>
      </c>
      <c r="W43" s="38">
        <v>85791</v>
      </c>
      <c r="X43" s="39">
        <v>0.0024</v>
      </c>
      <c r="Y43" s="38">
        <v>57944</v>
      </c>
      <c r="Z43" s="39">
        <v>0.4806</v>
      </c>
    </row>
    <row r="44" ht="13.8" customHeight="1" spans="1:26">
      <c r="A44" s="36"/>
      <c r="B44" s="37" t="s">
        <v>66</v>
      </c>
      <c r="C44" s="38">
        <v>5785976</v>
      </c>
      <c r="D44" s="38">
        <v>7770853</v>
      </c>
      <c r="E44" s="39">
        <v>-0.2554</v>
      </c>
      <c r="F44" s="38">
        <v>9315784</v>
      </c>
      <c r="G44" s="39">
        <v>-0.3789</v>
      </c>
      <c r="H44" s="39">
        <v>0.0145</v>
      </c>
      <c r="I44" s="41">
        <v>3301.875</v>
      </c>
      <c r="J44" s="41">
        <v>4484.69</v>
      </c>
      <c r="K44" s="39">
        <v>-0.2637</v>
      </c>
      <c r="L44" s="41">
        <v>5287.89</v>
      </c>
      <c r="M44" s="39">
        <v>-0.3756</v>
      </c>
      <c r="N44" s="39">
        <v>0.010993</v>
      </c>
      <c r="O44" s="38">
        <v>5785976</v>
      </c>
      <c r="P44" s="38">
        <v>7770853</v>
      </c>
      <c r="Q44" s="39">
        <v>-0.2554</v>
      </c>
      <c r="R44" s="39">
        <v>0.0145</v>
      </c>
      <c r="S44" s="41">
        <v>3301.875</v>
      </c>
      <c r="T44" s="41">
        <v>4484.69</v>
      </c>
      <c r="U44" s="39">
        <v>-0.2637</v>
      </c>
      <c r="V44" s="39">
        <v>0.010993</v>
      </c>
      <c r="W44" s="38">
        <v>643426</v>
      </c>
      <c r="X44" s="39">
        <v>0.0178</v>
      </c>
      <c r="Y44" s="38">
        <v>895127</v>
      </c>
      <c r="Z44" s="39">
        <v>-0.2812</v>
      </c>
    </row>
    <row r="45" ht="13.8" customHeight="1" spans="1:26">
      <c r="A45" s="36"/>
      <c r="B45" s="37" t="s">
        <v>67</v>
      </c>
      <c r="C45" s="38">
        <v>1676184</v>
      </c>
      <c r="D45" s="38">
        <v>1206069</v>
      </c>
      <c r="E45" s="39">
        <v>0.3898</v>
      </c>
      <c r="F45" s="38">
        <v>1924122</v>
      </c>
      <c r="G45" s="39">
        <v>-0.1289</v>
      </c>
      <c r="H45" s="39">
        <v>0.0042</v>
      </c>
      <c r="I45" s="41">
        <v>6.19</v>
      </c>
      <c r="J45" s="41">
        <v>6.48</v>
      </c>
      <c r="K45" s="39">
        <v>-0.045</v>
      </c>
      <c r="L45" s="41">
        <v>10.055</v>
      </c>
      <c r="M45" s="39">
        <v>-0.3843</v>
      </c>
      <c r="N45" s="39">
        <v>2.1e-5</v>
      </c>
      <c r="O45" s="38">
        <v>1676184</v>
      </c>
      <c r="P45" s="38">
        <v>1206069</v>
      </c>
      <c r="Q45" s="39">
        <v>0.3898</v>
      </c>
      <c r="R45" s="39">
        <v>0.0042</v>
      </c>
      <c r="S45" s="41">
        <v>6.19</v>
      </c>
      <c r="T45" s="41">
        <v>6.48</v>
      </c>
      <c r="U45" s="39">
        <v>-0.0448</v>
      </c>
      <c r="V45" s="39">
        <v>2.1e-5</v>
      </c>
      <c r="W45" s="38">
        <v>233083</v>
      </c>
      <c r="X45" s="39">
        <v>0.0064</v>
      </c>
      <c r="Y45" s="38">
        <v>184486</v>
      </c>
      <c r="Z45" s="39">
        <v>0.2634</v>
      </c>
    </row>
    <row r="46" ht="13.8" customHeight="1" spans="1:26">
      <c r="A46" s="36"/>
      <c r="B46" s="37" t="s">
        <v>68</v>
      </c>
      <c r="C46" s="38">
        <v>28118189</v>
      </c>
      <c r="D46" s="38">
        <v>33180355</v>
      </c>
      <c r="E46" s="39">
        <v>-0.1526</v>
      </c>
      <c r="F46" s="38">
        <v>46321097</v>
      </c>
      <c r="G46" s="39">
        <v>-0.393</v>
      </c>
      <c r="H46" s="39">
        <v>0.0706</v>
      </c>
      <c r="I46" s="41">
        <v>7737.65</v>
      </c>
      <c r="J46" s="41">
        <v>8757.315</v>
      </c>
      <c r="K46" s="39">
        <v>-0.1164</v>
      </c>
      <c r="L46" s="41">
        <v>12145.85</v>
      </c>
      <c r="M46" s="39">
        <v>-0.3629</v>
      </c>
      <c r="N46" s="39">
        <v>0.025762</v>
      </c>
      <c r="O46" s="38">
        <v>28118189</v>
      </c>
      <c r="P46" s="38">
        <v>33180355</v>
      </c>
      <c r="Q46" s="39">
        <v>-0.1526</v>
      </c>
      <c r="R46" s="39">
        <v>0.0706</v>
      </c>
      <c r="S46" s="41">
        <v>7737.65</v>
      </c>
      <c r="T46" s="41">
        <v>8757.315</v>
      </c>
      <c r="U46" s="39">
        <v>-0.1164</v>
      </c>
      <c r="V46" s="39">
        <v>0.025762</v>
      </c>
      <c r="W46" s="38">
        <v>2718524</v>
      </c>
      <c r="X46" s="39">
        <v>0.0751</v>
      </c>
      <c r="Y46" s="38">
        <v>3115973</v>
      </c>
      <c r="Z46" s="39">
        <v>-0.1276</v>
      </c>
    </row>
    <row r="47" ht="13.8" customHeight="1" spans="1:26">
      <c r="A47" s="36"/>
      <c r="B47" s="37" t="s">
        <v>69</v>
      </c>
      <c r="C47" s="38">
        <v>6533577</v>
      </c>
      <c r="D47" s="38">
        <v>2924589</v>
      </c>
      <c r="E47" s="39">
        <v>1.234</v>
      </c>
      <c r="F47" s="38">
        <v>9064741</v>
      </c>
      <c r="G47" s="39">
        <v>-0.2792</v>
      </c>
      <c r="H47" s="39">
        <v>0.0164</v>
      </c>
      <c r="I47" s="41">
        <v>15.25</v>
      </c>
      <c r="J47" s="41">
        <v>11.21</v>
      </c>
      <c r="K47" s="39">
        <v>0.3608</v>
      </c>
      <c r="L47" s="41">
        <v>20.35</v>
      </c>
      <c r="M47" s="39">
        <v>-0.2505</v>
      </c>
      <c r="N47" s="39">
        <v>5.1e-5</v>
      </c>
      <c r="O47" s="38">
        <v>6533577</v>
      </c>
      <c r="P47" s="38">
        <v>2924589</v>
      </c>
      <c r="Q47" s="39">
        <v>1.234</v>
      </c>
      <c r="R47" s="39">
        <v>0.0164</v>
      </c>
      <c r="S47" s="41">
        <v>15.25</v>
      </c>
      <c r="T47" s="41">
        <v>11.21</v>
      </c>
      <c r="U47" s="39">
        <v>0.3604</v>
      </c>
      <c r="V47" s="39">
        <v>5.1e-5</v>
      </c>
      <c r="W47" s="38">
        <v>392379</v>
      </c>
      <c r="X47" s="39">
        <v>0.0108</v>
      </c>
      <c r="Y47" s="38">
        <v>384224</v>
      </c>
      <c r="Z47" s="39">
        <v>0.0212</v>
      </c>
    </row>
    <row r="48" ht="13.8" customHeight="1" spans="1:26">
      <c r="A48" s="36"/>
      <c r="B48" s="37" t="s">
        <v>70</v>
      </c>
      <c r="C48" s="38">
        <v>0</v>
      </c>
      <c r="D48" s="38">
        <v>0</v>
      </c>
      <c r="E48" s="39">
        <v>0</v>
      </c>
      <c r="F48" s="38">
        <v>0</v>
      </c>
      <c r="G48" s="39">
        <v>0</v>
      </c>
      <c r="H48" s="39">
        <v>0</v>
      </c>
      <c r="I48" s="41">
        <v>0</v>
      </c>
      <c r="J48" s="41">
        <v>0</v>
      </c>
      <c r="K48" s="39">
        <v>0</v>
      </c>
      <c r="L48" s="41">
        <v>0</v>
      </c>
      <c r="M48" s="39">
        <v>0</v>
      </c>
      <c r="N48" s="39">
        <v>0</v>
      </c>
      <c r="O48" s="38">
        <v>0</v>
      </c>
      <c r="P48" s="38">
        <v>0</v>
      </c>
      <c r="Q48" s="39">
        <v>0</v>
      </c>
      <c r="R48" s="39">
        <v>0</v>
      </c>
      <c r="S48" s="41">
        <v>0</v>
      </c>
      <c r="T48" s="41">
        <v>0</v>
      </c>
      <c r="U48" s="39">
        <v>0</v>
      </c>
      <c r="V48" s="39">
        <v>0</v>
      </c>
      <c r="W48" s="38">
        <v>0</v>
      </c>
      <c r="X48" s="39">
        <v>0</v>
      </c>
      <c r="Y48" s="38">
        <v>0</v>
      </c>
      <c r="Z48" s="39">
        <v>0</v>
      </c>
    </row>
    <row r="49" ht="13.8" customHeight="1" spans="1:26">
      <c r="A49" s="36"/>
      <c r="B49" s="37" t="s">
        <v>71</v>
      </c>
      <c r="C49" s="38">
        <v>197</v>
      </c>
      <c r="D49" s="38">
        <v>80</v>
      </c>
      <c r="E49" s="39">
        <v>1.4625</v>
      </c>
      <c r="F49" s="38">
        <v>86</v>
      </c>
      <c r="G49" s="39">
        <v>1.2907</v>
      </c>
      <c r="H49" s="39">
        <v>0</v>
      </c>
      <c r="I49" s="41">
        <v>0.13</v>
      </c>
      <c r="J49" s="41">
        <v>0.045</v>
      </c>
      <c r="K49" s="39">
        <v>1.7516</v>
      </c>
      <c r="L49" s="41">
        <v>0.055</v>
      </c>
      <c r="M49" s="39">
        <v>1.3006</v>
      </c>
      <c r="N49" s="39">
        <v>0</v>
      </c>
      <c r="O49" s="38">
        <v>197</v>
      </c>
      <c r="P49" s="38">
        <v>80</v>
      </c>
      <c r="Q49" s="39">
        <v>1.4625</v>
      </c>
      <c r="R49" s="39">
        <v>0</v>
      </c>
      <c r="S49" s="41">
        <v>0.13</v>
      </c>
      <c r="T49" s="41">
        <v>0.045</v>
      </c>
      <c r="U49" s="39">
        <v>1.8889</v>
      </c>
      <c r="V49" s="39">
        <v>0</v>
      </c>
      <c r="W49" s="38">
        <v>41</v>
      </c>
      <c r="X49" s="39">
        <v>0</v>
      </c>
      <c r="Y49" s="38">
        <v>48</v>
      </c>
      <c r="Z49" s="39">
        <v>-0.1458</v>
      </c>
    </row>
    <row r="50" ht="13.8" customHeight="1" spans="1:26">
      <c r="A50" s="36"/>
      <c r="B50" s="37" t="s">
        <v>72</v>
      </c>
      <c r="C50" s="38">
        <v>14623190</v>
      </c>
      <c r="D50" s="38">
        <v>9006125</v>
      </c>
      <c r="E50" s="39">
        <v>0.6237</v>
      </c>
      <c r="F50" s="38">
        <v>23107520</v>
      </c>
      <c r="G50" s="39">
        <v>-0.3672</v>
      </c>
      <c r="H50" s="39">
        <v>0.0367</v>
      </c>
      <c r="I50" s="41">
        <v>4898.485</v>
      </c>
      <c r="J50" s="41">
        <v>3656.155</v>
      </c>
      <c r="K50" s="39">
        <v>0.3398</v>
      </c>
      <c r="L50" s="41">
        <v>7128.315</v>
      </c>
      <c r="M50" s="39">
        <v>-0.3128</v>
      </c>
      <c r="N50" s="39">
        <v>0.016309</v>
      </c>
      <c r="O50" s="38">
        <v>14623190</v>
      </c>
      <c r="P50" s="38">
        <v>9006125</v>
      </c>
      <c r="Q50" s="39">
        <v>0.6237</v>
      </c>
      <c r="R50" s="39">
        <v>0.0367</v>
      </c>
      <c r="S50" s="41">
        <v>4898.485</v>
      </c>
      <c r="T50" s="41">
        <v>3656.155</v>
      </c>
      <c r="U50" s="39">
        <v>0.3398</v>
      </c>
      <c r="V50" s="39">
        <v>0.016309</v>
      </c>
      <c r="W50" s="38">
        <v>1317722</v>
      </c>
      <c r="X50" s="39">
        <v>0.0364</v>
      </c>
      <c r="Y50" s="38">
        <v>1098546</v>
      </c>
      <c r="Z50" s="39">
        <v>0.1995</v>
      </c>
    </row>
    <row r="51" ht="13.8" customHeight="1" spans="1:26">
      <c r="A51" s="36"/>
      <c r="B51" s="37" t="s">
        <v>73</v>
      </c>
      <c r="C51" s="38">
        <v>0</v>
      </c>
      <c r="D51" s="38">
        <v>246604</v>
      </c>
      <c r="E51" s="39">
        <v>-1</v>
      </c>
      <c r="F51" s="38">
        <v>6</v>
      </c>
      <c r="G51" s="39">
        <v>-1</v>
      </c>
      <c r="H51" s="39">
        <v>0</v>
      </c>
      <c r="I51" s="41">
        <v>0</v>
      </c>
      <c r="J51" s="41">
        <v>180.98</v>
      </c>
      <c r="K51" s="39">
        <v>-1</v>
      </c>
      <c r="L51" s="41">
        <v>0.005</v>
      </c>
      <c r="M51" s="39">
        <v>-1</v>
      </c>
      <c r="N51" s="39">
        <v>0</v>
      </c>
      <c r="O51" s="38">
        <v>0</v>
      </c>
      <c r="P51" s="38">
        <v>246604</v>
      </c>
      <c r="Q51" s="39">
        <v>-1</v>
      </c>
      <c r="R51" s="39">
        <v>0</v>
      </c>
      <c r="S51" s="41">
        <v>0</v>
      </c>
      <c r="T51" s="41">
        <v>180.98</v>
      </c>
      <c r="U51" s="39">
        <v>-1</v>
      </c>
      <c r="V51" s="39">
        <v>0</v>
      </c>
      <c r="W51" s="38">
        <v>0</v>
      </c>
      <c r="X51" s="39">
        <v>0</v>
      </c>
      <c r="Y51" s="38">
        <v>0</v>
      </c>
      <c r="Z51" s="39">
        <v>0</v>
      </c>
    </row>
    <row r="52" ht="13.8" customHeight="1" spans="1:26">
      <c r="A52" s="36"/>
      <c r="B52" s="37" t="s">
        <v>74</v>
      </c>
      <c r="C52" s="38">
        <v>0</v>
      </c>
      <c r="D52" s="38">
        <v>39000</v>
      </c>
      <c r="E52" s="39">
        <v>-1</v>
      </c>
      <c r="F52" s="38">
        <v>0</v>
      </c>
      <c r="G52" s="39">
        <v>0</v>
      </c>
      <c r="H52" s="39">
        <v>0</v>
      </c>
      <c r="I52" s="41">
        <v>0</v>
      </c>
      <c r="J52" s="41">
        <v>1.44</v>
      </c>
      <c r="K52" s="39">
        <v>-1</v>
      </c>
      <c r="L52" s="41">
        <v>0</v>
      </c>
      <c r="M52" s="39">
        <v>0</v>
      </c>
      <c r="N52" s="39">
        <v>0</v>
      </c>
      <c r="O52" s="38">
        <v>0</v>
      </c>
      <c r="P52" s="38">
        <v>39000</v>
      </c>
      <c r="Q52" s="39">
        <v>-1</v>
      </c>
      <c r="R52" s="39">
        <v>0</v>
      </c>
      <c r="S52" s="41">
        <v>0</v>
      </c>
      <c r="T52" s="41">
        <v>1.44</v>
      </c>
      <c r="U52" s="39">
        <v>-1</v>
      </c>
      <c r="V52" s="39">
        <v>0</v>
      </c>
      <c r="W52" s="38">
        <v>0</v>
      </c>
      <c r="X52" s="39">
        <v>0</v>
      </c>
      <c r="Y52" s="38">
        <v>2</v>
      </c>
      <c r="Z52" s="39">
        <v>-1</v>
      </c>
    </row>
    <row r="53" ht="13.8" customHeight="1" spans="1:26">
      <c r="A53" s="36"/>
      <c r="B53" s="37" t="s">
        <v>75</v>
      </c>
      <c r="C53" s="38">
        <v>0</v>
      </c>
      <c r="D53" s="38">
        <v>5</v>
      </c>
      <c r="E53" s="39">
        <v>-1</v>
      </c>
      <c r="F53" s="38">
        <v>5</v>
      </c>
      <c r="G53" s="39">
        <v>-1</v>
      </c>
      <c r="H53" s="39">
        <v>0</v>
      </c>
      <c r="I53" s="41">
        <v>0</v>
      </c>
      <c r="J53" s="41">
        <v>0.005</v>
      </c>
      <c r="K53" s="39">
        <v>-1</v>
      </c>
      <c r="L53" s="41">
        <v>0.005</v>
      </c>
      <c r="M53" s="39">
        <v>-1</v>
      </c>
      <c r="N53" s="39">
        <v>0</v>
      </c>
      <c r="O53" s="38">
        <v>0</v>
      </c>
      <c r="P53" s="38">
        <v>5</v>
      </c>
      <c r="Q53" s="39">
        <v>-1</v>
      </c>
      <c r="R53" s="39">
        <v>0</v>
      </c>
      <c r="S53" s="41">
        <v>0</v>
      </c>
      <c r="T53" s="41">
        <v>0.005</v>
      </c>
      <c r="U53" s="39">
        <v>-1</v>
      </c>
      <c r="V53" s="39">
        <v>0</v>
      </c>
      <c r="W53" s="38">
        <v>0</v>
      </c>
      <c r="X53" s="39">
        <v>0</v>
      </c>
      <c r="Y53" s="38">
        <v>0</v>
      </c>
      <c r="Z53" s="39">
        <v>0</v>
      </c>
    </row>
    <row r="54" ht="13.8" customHeight="1" spans="1:26">
      <c r="A54" s="36"/>
      <c r="B54" s="37" t="s">
        <v>76</v>
      </c>
      <c r="C54" s="38">
        <v>0</v>
      </c>
      <c r="D54" s="38">
        <v>0</v>
      </c>
      <c r="E54" s="39">
        <v>0</v>
      </c>
      <c r="F54" s="38">
        <v>0</v>
      </c>
      <c r="G54" s="39">
        <v>0</v>
      </c>
      <c r="H54" s="39">
        <v>0</v>
      </c>
      <c r="I54" s="41">
        <v>0</v>
      </c>
      <c r="J54" s="41">
        <v>0</v>
      </c>
      <c r="K54" s="39">
        <v>0</v>
      </c>
      <c r="L54" s="41">
        <v>0</v>
      </c>
      <c r="M54" s="39">
        <v>0</v>
      </c>
      <c r="N54" s="39">
        <v>0</v>
      </c>
      <c r="O54" s="38">
        <v>0</v>
      </c>
      <c r="P54" s="38">
        <v>0</v>
      </c>
      <c r="Q54" s="39">
        <v>0</v>
      </c>
      <c r="R54" s="39">
        <v>0</v>
      </c>
      <c r="S54" s="41">
        <v>0</v>
      </c>
      <c r="T54" s="41">
        <v>0</v>
      </c>
      <c r="U54" s="39">
        <v>0</v>
      </c>
      <c r="V54" s="39">
        <v>0</v>
      </c>
      <c r="W54" s="38">
        <v>0</v>
      </c>
      <c r="X54" s="39">
        <v>0</v>
      </c>
      <c r="Y54" s="38">
        <v>0</v>
      </c>
      <c r="Z54" s="39">
        <v>0</v>
      </c>
    </row>
    <row r="55" ht="13.8" customHeight="1" spans="1:26">
      <c r="A55" s="36"/>
      <c r="B55" s="37" t="s">
        <v>77</v>
      </c>
      <c r="C55" s="38">
        <v>4238472</v>
      </c>
      <c r="D55" s="38">
        <v>5291380</v>
      </c>
      <c r="E55" s="39">
        <v>-0.199</v>
      </c>
      <c r="F55" s="38">
        <v>6673421</v>
      </c>
      <c r="G55" s="39">
        <v>-0.3649</v>
      </c>
      <c r="H55" s="39">
        <v>0.0106</v>
      </c>
      <c r="I55" s="41">
        <v>1788.33</v>
      </c>
      <c r="J55" s="41">
        <v>2348.485</v>
      </c>
      <c r="K55" s="39">
        <v>-0.2385</v>
      </c>
      <c r="L55" s="41">
        <v>2774.805</v>
      </c>
      <c r="M55" s="39">
        <v>-0.3555</v>
      </c>
      <c r="N55" s="39">
        <v>0.005954</v>
      </c>
      <c r="O55" s="38">
        <v>4238472</v>
      </c>
      <c r="P55" s="38">
        <v>5291380</v>
      </c>
      <c r="Q55" s="39">
        <v>-0.199</v>
      </c>
      <c r="R55" s="39">
        <v>0.0106</v>
      </c>
      <c r="S55" s="41">
        <v>1788.33</v>
      </c>
      <c r="T55" s="41">
        <v>2348.485</v>
      </c>
      <c r="U55" s="39">
        <v>-0.2385</v>
      </c>
      <c r="V55" s="39">
        <v>0.005954</v>
      </c>
      <c r="W55" s="38">
        <v>379894</v>
      </c>
      <c r="X55" s="39">
        <v>0.0105</v>
      </c>
      <c r="Y55" s="38">
        <v>395948</v>
      </c>
      <c r="Z55" s="39">
        <v>-0.0405</v>
      </c>
    </row>
    <row r="56" ht="13.8" customHeight="1" spans="1:26">
      <c r="A56" s="36"/>
      <c r="B56" s="37" t="s">
        <v>78</v>
      </c>
      <c r="C56" s="38">
        <v>3233637</v>
      </c>
      <c r="D56" s="38">
        <v>2519229</v>
      </c>
      <c r="E56" s="39">
        <v>0.2836</v>
      </c>
      <c r="F56" s="38">
        <v>4792386</v>
      </c>
      <c r="G56" s="39">
        <v>-0.3253</v>
      </c>
      <c r="H56" s="39">
        <v>0.0081</v>
      </c>
      <c r="I56" s="41">
        <v>1237.28</v>
      </c>
      <c r="J56" s="41">
        <v>1043.03</v>
      </c>
      <c r="K56" s="39">
        <v>0.1862</v>
      </c>
      <c r="L56" s="41">
        <v>1796.18</v>
      </c>
      <c r="M56" s="39">
        <v>-0.3112</v>
      </c>
      <c r="N56" s="39">
        <v>0.004119</v>
      </c>
      <c r="O56" s="38">
        <v>3233637</v>
      </c>
      <c r="P56" s="38">
        <v>2519229</v>
      </c>
      <c r="Q56" s="39">
        <v>0.2836</v>
      </c>
      <c r="R56" s="39">
        <v>0.0081</v>
      </c>
      <c r="S56" s="41">
        <v>1237.28</v>
      </c>
      <c r="T56" s="41">
        <v>1043.03</v>
      </c>
      <c r="U56" s="39">
        <v>0.1862</v>
      </c>
      <c r="V56" s="39">
        <v>0.004119</v>
      </c>
      <c r="W56" s="38">
        <v>343528</v>
      </c>
      <c r="X56" s="39">
        <v>0.0095</v>
      </c>
      <c r="Y56" s="38">
        <v>345830</v>
      </c>
      <c r="Z56" s="39">
        <v>-0.0067</v>
      </c>
    </row>
    <row r="57" ht="13.8" customHeight="1" spans="1:26">
      <c r="A57" s="36"/>
      <c r="B57" s="37" t="s">
        <v>79</v>
      </c>
      <c r="C57" s="38">
        <v>2479936</v>
      </c>
      <c r="D57" s="38">
        <v>3943183</v>
      </c>
      <c r="E57" s="39">
        <v>-0.3711</v>
      </c>
      <c r="F57" s="38">
        <v>3525999</v>
      </c>
      <c r="G57" s="39">
        <v>-0.2967</v>
      </c>
      <c r="H57" s="39">
        <v>0.0062</v>
      </c>
      <c r="I57" s="41">
        <v>2112.265</v>
      </c>
      <c r="J57" s="41">
        <v>3349.025</v>
      </c>
      <c r="K57" s="39">
        <v>-0.3693</v>
      </c>
      <c r="L57" s="41">
        <v>2822.795</v>
      </c>
      <c r="M57" s="39">
        <v>-0.2517</v>
      </c>
      <c r="N57" s="39">
        <v>0.007033</v>
      </c>
      <c r="O57" s="38">
        <v>2479936</v>
      </c>
      <c r="P57" s="38">
        <v>3943183</v>
      </c>
      <c r="Q57" s="39">
        <v>-0.3711</v>
      </c>
      <c r="R57" s="39">
        <v>0.0062</v>
      </c>
      <c r="S57" s="41">
        <v>2112.265</v>
      </c>
      <c r="T57" s="41">
        <v>3349.025</v>
      </c>
      <c r="U57" s="39">
        <v>-0.3693</v>
      </c>
      <c r="V57" s="39">
        <v>0.007033</v>
      </c>
      <c r="W57" s="38">
        <v>263052</v>
      </c>
      <c r="X57" s="39">
        <v>0.0073</v>
      </c>
      <c r="Y57" s="38">
        <v>264889</v>
      </c>
      <c r="Z57" s="39">
        <v>-0.0069</v>
      </c>
    </row>
    <row r="58" ht="13.8" customHeight="1" spans="1:26">
      <c r="A58" s="36"/>
      <c r="B58" s="37" t="s">
        <v>80</v>
      </c>
      <c r="C58" s="38">
        <v>458326</v>
      </c>
      <c r="D58" s="38">
        <v>504147</v>
      </c>
      <c r="E58" s="39">
        <v>-0.0909</v>
      </c>
      <c r="F58" s="38">
        <v>501387</v>
      </c>
      <c r="G58" s="39">
        <v>-0.0859</v>
      </c>
      <c r="H58" s="39">
        <v>0.0012</v>
      </c>
      <c r="I58" s="41">
        <v>239.56</v>
      </c>
      <c r="J58" s="41">
        <v>331.985</v>
      </c>
      <c r="K58" s="39">
        <v>-0.2784</v>
      </c>
      <c r="L58" s="41">
        <v>263.23</v>
      </c>
      <c r="M58" s="39">
        <v>-0.0899</v>
      </c>
      <c r="N58" s="39">
        <v>0.000798</v>
      </c>
      <c r="O58" s="38">
        <v>458326</v>
      </c>
      <c r="P58" s="38">
        <v>504147</v>
      </c>
      <c r="Q58" s="39">
        <v>-0.0909</v>
      </c>
      <c r="R58" s="39">
        <v>0.0012</v>
      </c>
      <c r="S58" s="41">
        <v>239.56</v>
      </c>
      <c r="T58" s="41">
        <v>331.985</v>
      </c>
      <c r="U58" s="39">
        <v>-0.2784</v>
      </c>
      <c r="V58" s="39">
        <v>0.000798</v>
      </c>
      <c r="W58" s="38">
        <v>61976</v>
      </c>
      <c r="X58" s="39">
        <v>0.0017</v>
      </c>
      <c r="Y58" s="38">
        <v>50344</v>
      </c>
      <c r="Z58" s="39">
        <v>0.2311</v>
      </c>
    </row>
    <row r="59" ht="13.8" customHeight="1" spans="1:26">
      <c r="A59" s="36"/>
      <c r="B59" s="37" t="s">
        <v>81</v>
      </c>
      <c r="C59" s="38">
        <v>2380603</v>
      </c>
      <c r="D59" s="38">
        <v>1482214</v>
      </c>
      <c r="E59" s="39">
        <v>0.6061</v>
      </c>
      <c r="F59" s="38">
        <v>3692059</v>
      </c>
      <c r="G59" s="39">
        <v>-0.3552</v>
      </c>
      <c r="H59" s="39">
        <v>0.006</v>
      </c>
      <c r="I59" s="41">
        <v>1228.025</v>
      </c>
      <c r="J59" s="41">
        <v>749.73</v>
      </c>
      <c r="K59" s="39">
        <v>0.638</v>
      </c>
      <c r="L59" s="41">
        <v>1887.43</v>
      </c>
      <c r="M59" s="39">
        <v>-0.3494</v>
      </c>
      <c r="N59" s="39">
        <v>0.004089</v>
      </c>
      <c r="O59" s="38">
        <v>2380603</v>
      </c>
      <c r="P59" s="38">
        <v>1482214</v>
      </c>
      <c r="Q59" s="39">
        <v>0.6061</v>
      </c>
      <c r="R59" s="39">
        <v>0.006</v>
      </c>
      <c r="S59" s="41">
        <v>1228.025</v>
      </c>
      <c r="T59" s="41">
        <v>749.73</v>
      </c>
      <c r="U59" s="39">
        <v>0.638</v>
      </c>
      <c r="V59" s="39">
        <v>0.004089</v>
      </c>
      <c r="W59" s="38">
        <v>271444</v>
      </c>
      <c r="X59" s="39">
        <v>0.0075</v>
      </c>
      <c r="Y59" s="38">
        <v>252422</v>
      </c>
      <c r="Z59" s="39">
        <v>0.0754</v>
      </c>
    </row>
    <row r="60" ht="13.8" customHeight="1" spans="1:26">
      <c r="A60" s="36"/>
      <c r="B60" s="37" t="s">
        <v>82</v>
      </c>
      <c r="C60" s="38">
        <v>23655615</v>
      </c>
      <c r="D60" s="38">
        <v>16858299</v>
      </c>
      <c r="E60" s="39">
        <v>0.4032</v>
      </c>
      <c r="F60" s="38">
        <v>40549599</v>
      </c>
      <c r="G60" s="39">
        <v>-0.4166</v>
      </c>
      <c r="H60" s="39">
        <v>0.0594</v>
      </c>
      <c r="I60" s="41">
        <v>13255.825</v>
      </c>
      <c r="J60" s="41">
        <v>8636.65</v>
      </c>
      <c r="K60" s="39">
        <v>0.5348</v>
      </c>
      <c r="L60" s="41">
        <v>21256.97</v>
      </c>
      <c r="M60" s="39">
        <v>-0.3764</v>
      </c>
      <c r="N60" s="39">
        <v>0.044135</v>
      </c>
      <c r="O60" s="38">
        <v>23655615</v>
      </c>
      <c r="P60" s="38">
        <v>16858299</v>
      </c>
      <c r="Q60" s="39">
        <v>0.4032</v>
      </c>
      <c r="R60" s="39">
        <v>0.0594</v>
      </c>
      <c r="S60" s="41">
        <v>13255.825</v>
      </c>
      <c r="T60" s="41">
        <v>8636.65</v>
      </c>
      <c r="U60" s="39">
        <v>0.5348</v>
      </c>
      <c r="V60" s="39">
        <v>0.044135</v>
      </c>
      <c r="W60" s="38">
        <v>1306919</v>
      </c>
      <c r="X60" s="39">
        <v>0.0361</v>
      </c>
      <c r="Y60" s="38">
        <v>1066602</v>
      </c>
      <c r="Z60" s="39">
        <v>0.2253</v>
      </c>
    </row>
    <row r="61" ht="13.8" customHeight="1" spans="1:26">
      <c r="A61" s="36"/>
      <c r="B61" s="37" t="s">
        <v>83</v>
      </c>
      <c r="C61" s="38">
        <v>5227125</v>
      </c>
      <c r="D61" s="38">
        <v>3503238</v>
      </c>
      <c r="E61" s="39">
        <v>0.4921</v>
      </c>
      <c r="F61" s="38">
        <v>7448579</v>
      </c>
      <c r="G61" s="39">
        <v>-0.2982</v>
      </c>
      <c r="H61" s="39">
        <v>0.0131</v>
      </c>
      <c r="I61" s="41">
        <v>1882.9</v>
      </c>
      <c r="J61" s="41">
        <v>1293.505</v>
      </c>
      <c r="K61" s="39">
        <v>0.4557</v>
      </c>
      <c r="L61" s="41">
        <v>2581.67</v>
      </c>
      <c r="M61" s="39">
        <v>-0.2707</v>
      </c>
      <c r="N61" s="39">
        <v>0.006269</v>
      </c>
      <c r="O61" s="38">
        <v>5227125</v>
      </c>
      <c r="P61" s="38">
        <v>3503238</v>
      </c>
      <c r="Q61" s="39">
        <v>0.4921</v>
      </c>
      <c r="R61" s="39">
        <v>0.0131</v>
      </c>
      <c r="S61" s="41">
        <v>1882.9</v>
      </c>
      <c r="T61" s="41">
        <v>1293.505</v>
      </c>
      <c r="U61" s="39">
        <v>0.4557</v>
      </c>
      <c r="V61" s="39">
        <v>0.006269</v>
      </c>
      <c r="W61" s="38">
        <v>610936</v>
      </c>
      <c r="X61" s="39">
        <v>0.0169</v>
      </c>
      <c r="Y61" s="38">
        <v>685131</v>
      </c>
      <c r="Z61" s="39">
        <v>-0.1083</v>
      </c>
    </row>
    <row r="62" ht="13.8" customHeight="1" spans="1:26">
      <c r="A62" s="36"/>
      <c r="B62" s="37" t="s">
        <v>84</v>
      </c>
      <c r="C62" s="38">
        <v>1270753</v>
      </c>
      <c r="D62" s="38">
        <v>2429714</v>
      </c>
      <c r="E62" s="39">
        <v>-0.477</v>
      </c>
      <c r="F62" s="38">
        <v>2175182</v>
      </c>
      <c r="G62" s="39">
        <v>-0.4158</v>
      </c>
      <c r="H62" s="39">
        <v>0.0032</v>
      </c>
      <c r="I62" s="41">
        <v>654.4</v>
      </c>
      <c r="J62" s="41">
        <v>971.585</v>
      </c>
      <c r="K62" s="39">
        <v>-0.3265</v>
      </c>
      <c r="L62" s="41">
        <v>1110.63</v>
      </c>
      <c r="M62" s="39">
        <v>-0.4108</v>
      </c>
      <c r="N62" s="39">
        <v>0.002179</v>
      </c>
      <c r="O62" s="38">
        <v>1270753</v>
      </c>
      <c r="P62" s="38">
        <v>2429714</v>
      </c>
      <c r="Q62" s="39">
        <v>-0.477</v>
      </c>
      <c r="R62" s="39">
        <v>0.0032</v>
      </c>
      <c r="S62" s="41">
        <v>654.4</v>
      </c>
      <c r="T62" s="41">
        <v>971.585</v>
      </c>
      <c r="U62" s="39">
        <v>-0.3265</v>
      </c>
      <c r="V62" s="39">
        <v>0.002179</v>
      </c>
      <c r="W62" s="38">
        <v>122563</v>
      </c>
      <c r="X62" s="39">
        <v>0.0034</v>
      </c>
      <c r="Y62" s="38">
        <v>123581</v>
      </c>
      <c r="Z62" s="39">
        <v>-0.0082</v>
      </c>
    </row>
    <row r="63" ht="13.8" customHeight="1" spans="1:26">
      <c r="A63" s="36"/>
      <c r="B63" s="37" t="s">
        <v>85</v>
      </c>
      <c r="C63" s="38">
        <v>699072</v>
      </c>
      <c r="D63" s="38"/>
      <c r="E63" s="39"/>
      <c r="F63" s="38">
        <v>523590</v>
      </c>
      <c r="G63" s="39">
        <v>0.3352</v>
      </c>
      <c r="H63" s="39">
        <v>0.0018</v>
      </c>
      <c r="I63" s="41">
        <v>5.235</v>
      </c>
      <c r="J63" s="41"/>
      <c r="K63" s="39"/>
      <c r="L63" s="41">
        <v>3.705</v>
      </c>
      <c r="M63" s="39">
        <v>0.4136</v>
      </c>
      <c r="N63" s="39">
        <v>1.7e-5</v>
      </c>
      <c r="O63" s="38">
        <v>699072</v>
      </c>
      <c r="P63" s="38"/>
      <c r="Q63" s="39"/>
      <c r="R63" s="39">
        <v>0.0018</v>
      </c>
      <c r="S63" s="41">
        <v>5.235</v>
      </c>
      <c r="T63" s="41"/>
      <c r="U63" s="39"/>
      <c r="V63" s="39">
        <v>1.7e-5</v>
      </c>
      <c r="W63" s="38">
        <v>49128</v>
      </c>
      <c r="X63" s="39">
        <v>0.0014</v>
      </c>
      <c r="Y63" s="38">
        <v>23756</v>
      </c>
      <c r="Z63" s="39">
        <v>1.068</v>
      </c>
    </row>
    <row r="64" ht="13.8" customHeight="1" spans="1:26">
      <c r="A64" s="36"/>
      <c r="B64" s="37" t="s">
        <v>86</v>
      </c>
      <c r="C64" s="38">
        <v>635271</v>
      </c>
      <c r="D64" s="38"/>
      <c r="E64" s="39"/>
      <c r="F64" s="38">
        <v>417032</v>
      </c>
      <c r="G64" s="39">
        <v>0.5233</v>
      </c>
      <c r="H64" s="39">
        <v>0.0016</v>
      </c>
      <c r="I64" s="41">
        <v>2.13</v>
      </c>
      <c r="J64" s="41"/>
      <c r="K64" s="39"/>
      <c r="L64" s="41">
        <v>2.045</v>
      </c>
      <c r="M64" s="39">
        <v>0.0414</v>
      </c>
      <c r="N64" s="39">
        <v>7e-6</v>
      </c>
      <c r="O64" s="38">
        <v>635271</v>
      </c>
      <c r="P64" s="38"/>
      <c r="Q64" s="39"/>
      <c r="R64" s="39">
        <v>0.0016</v>
      </c>
      <c r="S64" s="41">
        <v>2.13</v>
      </c>
      <c r="T64" s="41"/>
      <c r="U64" s="39"/>
      <c r="V64" s="39">
        <v>7e-6</v>
      </c>
      <c r="W64" s="38">
        <v>51745</v>
      </c>
      <c r="X64" s="39">
        <v>0.0014</v>
      </c>
      <c r="Y64" s="38">
        <v>38195</v>
      </c>
      <c r="Z64" s="39">
        <v>0.3548</v>
      </c>
    </row>
    <row r="65" ht="13.8" customHeight="1" spans="1:26">
      <c r="A65" s="7"/>
      <c r="B65" s="8" t="s">
        <v>48</v>
      </c>
      <c r="C65" s="9">
        <v>150861515</v>
      </c>
      <c r="D65" s="9">
        <v>144265951</v>
      </c>
      <c r="E65" s="10">
        <v>0.0457</v>
      </c>
      <c r="F65" s="9">
        <v>246236425</v>
      </c>
      <c r="G65" s="10">
        <v>-0.3873</v>
      </c>
      <c r="H65" s="10">
        <v>0.379</v>
      </c>
      <c r="I65" s="18">
        <v>58837.68</v>
      </c>
      <c r="J65" s="18">
        <v>60775.54</v>
      </c>
      <c r="K65" s="10">
        <v>-0.0319</v>
      </c>
      <c r="L65" s="18">
        <v>94969.61</v>
      </c>
      <c r="M65" s="10">
        <v>-0.3805</v>
      </c>
      <c r="N65" s="10">
        <v>0.195898</v>
      </c>
      <c r="O65" s="9">
        <v>150861515</v>
      </c>
      <c r="P65" s="9">
        <v>144265951</v>
      </c>
      <c r="Q65" s="10">
        <v>0.0457</v>
      </c>
      <c r="R65" s="10">
        <v>0.379</v>
      </c>
      <c r="S65" s="18">
        <v>58837.68</v>
      </c>
      <c r="T65" s="18">
        <v>60775.54</v>
      </c>
      <c r="U65" s="10">
        <v>-0.0319</v>
      </c>
      <c r="V65" s="10">
        <v>0.195898</v>
      </c>
      <c r="W65" s="9">
        <v>13340741</v>
      </c>
      <c r="X65" s="10">
        <v>0.3686</v>
      </c>
      <c r="Y65" s="9">
        <v>13470162</v>
      </c>
      <c r="Z65" s="10">
        <v>-0.0096</v>
      </c>
    </row>
    <row r="66" ht="13.8" customHeight="1" spans="1:26">
      <c r="A66" s="36" t="s">
        <v>87</v>
      </c>
      <c r="B66" s="37" t="s">
        <v>88</v>
      </c>
      <c r="C66" s="38">
        <v>1873578</v>
      </c>
      <c r="D66" s="38">
        <v>3615806</v>
      </c>
      <c r="E66" s="39">
        <v>-0.48183669</v>
      </c>
      <c r="F66" s="38">
        <v>3259000</v>
      </c>
      <c r="G66" s="39">
        <v>-0.42510647</v>
      </c>
      <c r="H66" s="39">
        <v>0.0047</v>
      </c>
      <c r="I66" s="41">
        <v>999.723959</v>
      </c>
      <c r="J66" s="41">
        <v>2144.323089</v>
      </c>
      <c r="K66" s="39">
        <v>-0.5337811</v>
      </c>
      <c r="L66" s="41">
        <v>1748.150237</v>
      </c>
      <c r="M66" s="39">
        <v>-0.42812469</v>
      </c>
      <c r="N66" s="39">
        <v>0.003329</v>
      </c>
      <c r="O66" s="38">
        <v>1873578</v>
      </c>
      <c r="P66" s="38">
        <v>3615806</v>
      </c>
      <c r="Q66" s="39">
        <v>-0.48183669</v>
      </c>
      <c r="R66" s="39">
        <v>0.0047</v>
      </c>
      <c r="S66" s="41">
        <v>999.723959</v>
      </c>
      <c r="T66" s="41">
        <v>2144.323089</v>
      </c>
      <c r="U66" s="39">
        <v>-0.5337811</v>
      </c>
      <c r="V66" s="39">
        <v>0.003329</v>
      </c>
      <c r="W66" s="38">
        <v>201288</v>
      </c>
      <c r="X66" s="39">
        <v>0.0056</v>
      </c>
      <c r="Y66" s="38">
        <v>257962</v>
      </c>
      <c r="Z66" s="39">
        <v>-0.21969903</v>
      </c>
    </row>
    <row r="67" ht="13.8" customHeight="1" spans="1:26">
      <c r="A67" s="36"/>
      <c r="B67" s="37" t="s">
        <v>89</v>
      </c>
      <c r="C67" s="38">
        <v>1012658</v>
      </c>
      <c r="D67" s="38">
        <v>932179</v>
      </c>
      <c r="E67" s="39">
        <v>0.08633428</v>
      </c>
      <c r="F67" s="38">
        <v>1361461</v>
      </c>
      <c r="G67" s="39">
        <v>-0.25619757</v>
      </c>
      <c r="H67" s="39">
        <v>0.0025</v>
      </c>
      <c r="I67" s="41">
        <v>503.648108</v>
      </c>
      <c r="J67" s="41">
        <v>404.591917</v>
      </c>
      <c r="K67" s="39">
        <v>0.24482988</v>
      </c>
      <c r="L67" s="41">
        <v>679.457604</v>
      </c>
      <c r="M67" s="39">
        <v>-0.25874977</v>
      </c>
      <c r="N67" s="39">
        <v>0.001677</v>
      </c>
      <c r="O67" s="38">
        <v>1012658</v>
      </c>
      <c r="P67" s="38">
        <v>932179</v>
      </c>
      <c r="Q67" s="39">
        <v>0.08633428</v>
      </c>
      <c r="R67" s="39">
        <v>0.0025</v>
      </c>
      <c r="S67" s="41">
        <v>503.648108</v>
      </c>
      <c r="T67" s="41">
        <v>404.591917</v>
      </c>
      <c r="U67" s="39">
        <v>0.24482988</v>
      </c>
      <c r="V67" s="39">
        <v>0.001677</v>
      </c>
      <c r="W67" s="38">
        <v>56996</v>
      </c>
      <c r="X67" s="39">
        <v>0.0016</v>
      </c>
      <c r="Y67" s="38">
        <v>49648</v>
      </c>
      <c r="Z67" s="39">
        <v>0.14800193</v>
      </c>
    </row>
    <row r="68" ht="13.8" customHeight="1" spans="1:26">
      <c r="A68" s="36"/>
      <c r="B68" s="37" t="s">
        <v>90</v>
      </c>
      <c r="C68" s="38">
        <v>0</v>
      </c>
      <c r="D68" s="38">
        <v>0</v>
      </c>
      <c r="E68" s="39"/>
      <c r="F68" s="38">
        <v>0</v>
      </c>
      <c r="G68" s="39"/>
      <c r="H68" s="39">
        <v>0</v>
      </c>
      <c r="I68" s="41">
        <v>0</v>
      </c>
      <c r="J68" s="41">
        <v>0</v>
      </c>
      <c r="K68" s="39"/>
      <c r="L68" s="41">
        <v>0</v>
      </c>
      <c r="M68" s="39"/>
      <c r="N68" s="39">
        <v>0</v>
      </c>
      <c r="O68" s="38">
        <v>0</v>
      </c>
      <c r="P68" s="38">
        <v>0</v>
      </c>
      <c r="Q68" s="39"/>
      <c r="R68" s="39">
        <v>0</v>
      </c>
      <c r="S68" s="41">
        <v>0</v>
      </c>
      <c r="T68" s="41">
        <v>0</v>
      </c>
      <c r="U68" s="39"/>
      <c r="V68" s="39">
        <v>0</v>
      </c>
      <c r="W68" s="38">
        <v>0</v>
      </c>
      <c r="X68" s="39">
        <v>0</v>
      </c>
      <c r="Y68" s="38">
        <v>0</v>
      </c>
      <c r="Z68" s="39"/>
    </row>
    <row r="69" ht="13.8" customHeight="1" spans="1:26">
      <c r="A69" s="36"/>
      <c r="B69" s="37" t="s">
        <v>91</v>
      </c>
      <c r="C69" s="38">
        <v>8618868</v>
      </c>
      <c r="D69" s="38">
        <v>10742726</v>
      </c>
      <c r="E69" s="39">
        <v>-0.19770196</v>
      </c>
      <c r="F69" s="38">
        <v>11509314</v>
      </c>
      <c r="G69" s="39">
        <v>-0.25113973</v>
      </c>
      <c r="H69" s="39">
        <v>0.0217</v>
      </c>
      <c r="I69" s="41">
        <v>2468.538028</v>
      </c>
      <c r="J69" s="41">
        <v>2922.350563</v>
      </c>
      <c r="K69" s="39">
        <v>-0.15529025</v>
      </c>
      <c r="L69" s="41">
        <v>3240.246388</v>
      </c>
      <c r="M69" s="39">
        <v>-0.23816348</v>
      </c>
      <c r="N69" s="39">
        <v>0.008219</v>
      </c>
      <c r="O69" s="38">
        <v>8618868</v>
      </c>
      <c r="P69" s="38">
        <v>10742726</v>
      </c>
      <c r="Q69" s="39">
        <v>-0.19770196</v>
      </c>
      <c r="R69" s="39">
        <v>0.0217</v>
      </c>
      <c r="S69" s="41">
        <v>2468.538028</v>
      </c>
      <c r="T69" s="41">
        <v>2922.350563</v>
      </c>
      <c r="U69" s="39">
        <v>-0.15529025</v>
      </c>
      <c r="V69" s="39">
        <v>0.008219</v>
      </c>
      <c r="W69" s="38">
        <v>1501965</v>
      </c>
      <c r="X69" s="39">
        <v>0.0415</v>
      </c>
      <c r="Y69" s="38">
        <v>1517438</v>
      </c>
      <c r="Z69" s="39">
        <v>-0.01019679</v>
      </c>
    </row>
    <row r="70" ht="13.8" customHeight="1" spans="1:26">
      <c r="A70" s="36"/>
      <c r="B70" s="37" t="s">
        <v>92</v>
      </c>
      <c r="C70" s="38">
        <v>2819981</v>
      </c>
      <c r="D70" s="38">
        <v>3451078</v>
      </c>
      <c r="E70" s="39">
        <v>-0.18286953</v>
      </c>
      <c r="F70" s="38">
        <v>4416847</v>
      </c>
      <c r="G70" s="39">
        <v>-0.3615398</v>
      </c>
      <c r="H70" s="39">
        <v>0.0071</v>
      </c>
      <c r="I70" s="41">
        <v>857.502292</v>
      </c>
      <c r="J70" s="41">
        <v>1072.858426</v>
      </c>
      <c r="K70" s="39">
        <v>-0.20073118</v>
      </c>
      <c r="L70" s="41">
        <v>1308.291372</v>
      </c>
      <c r="M70" s="39">
        <v>-0.34456321</v>
      </c>
      <c r="N70" s="39">
        <v>0.002855</v>
      </c>
      <c r="O70" s="38">
        <v>2819981</v>
      </c>
      <c r="P70" s="38">
        <v>3451078</v>
      </c>
      <c r="Q70" s="39">
        <v>-0.18286953</v>
      </c>
      <c r="R70" s="39">
        <v>0.0071</v>
      </c>
      <c r="S70" s="41">
        <v>857.502292</v>
      </c>
      <c r="T70" s="41">
        <v>1072.858426</v>
      </c>
      <c r="U70" s="39">
        <v>-0.20073118</v>
      </c>
      <c r="V70" s="39">
        <v>0.002855</v>
      </c>
      <c r="W70" s="38">
        <v>293961</v>
      </c>
      <c r="X70" s="39">
        <v>0.0081</v>
      </c>
      <c r="Y70" s="38">
        <v>255569</v>
      </c>
      <c r="Z70" s="39">
        <v>0.15022166</v>
      </c>
    </row>
    <row r="71" ht="13.8" customHeight="1" spans="1:26">
      <c r="A71" s="36"/>
      <c r="B71" s="37" t="s">
        <v>93</v>
      </c>
      <c r="C71" s="38">
        <v>4605790</v>
      </c>
      <c r="D71" s="38">
        <v>5681856</v>
      </c>
      <c r="E71" s="39">
        <v>-0.18938636</v>
      </c>
      <c r="F71" s="38">
        <v>7447420</v>
      </c>
      <c r="G71" s="39">
        <v>-0.38155898</v>
      </c>
      <c r="H71" s="39">
        <v>0.0116</v>
      </c>
      <c r="I71" s="41">
        <v>1971.212848</v>
      </c>
      <c r="J71" s="41">
        <v>2454.258048</v>
      </c>
      <c r="K71" s="39">
        <v>-0.19681924</v>
      </c>
      <c r="L71" s="41">
        <v>3037.771499</v>
      </c>
      <c r="M71" s="39">
        <v>-0.35109904</v>
      </c>
      <c r="N71" s="39">
        <v>0.006563</v>
      </c>
      <c r="O71" s="38">
        <v>4605790</v>
      </c>
      <c r="P71" s="38">
        <v>5681856</v>
      </c>
      <c r="Q71" s="39">
        <v>-0.18938636</v>
      </c>
      <c r="R71" s="39">
        <v>0.0116</v>
      </c>
      <c r="S71" s="41">
        <v>1971.212848</v>
      </c>
      <c r="T71" s="41">
        <v>2454.258048</v>
      </c>
      <c r="U71" s="39">
        <v>-0.19681924</v>
      </c>
      <c r="V71" s="39">
        <v>0.006563</v>
      </c>
      <c r="W71" s="38">
        <v>291827</v>
      </c>
      <c r="X71" s="39">
        <v>0.0081</v>
      </c>
      <c r="Y71" s="38">
        <v>276145</v>
      </c>
      <c r="Z71" s="39">
        <v>0.05678901</v>
      </c>
    </row>
    <row r="72" ht="13.8" customHeight="1" spans="1:26">
      <c r="A72" s="36"/>
      <c r="B72" s="37" t="s">
        <v>94</v>
      </c>
      <c r="C72" s="38">
        <v>5575424</v>
      </c>
      <c r="D72" s="38">
        <v>7724982</v>
      </c>
      <c r="E72" s="39">
        <v>-0.27826058</v>
      </c>
      <c r="F72" s="38">
        <v>11865615</v>
      </c>
      <c r="G72" s="39">
        <v>-0.53011926</v>
      </c>
      <c r="H72" s="39">
        <v>0.014</v>
      </c>
      <c r="I72" s="41">
        <v>2374.206727</v>
      </c>
      <c r="J72" s="41">
        <v>4059.237562</v>
      </c>
      <c r="K72" s="39">
        <v>-0.41511018</v>
      </c>
      <c r="L72" s="41">
        <v>4830.655473</v>
      </c>
      <c r="M72" s="39">
        <v>-0.50851251</v>
      </c>
      <c r="N72" s="39">
        <v>0.007905</v>
      </c>
      <c r="O72" s="38">
        <v>5575424</v>
      </c>
      <c r="P72" s="38">
        <v>7724982</v>
      </c>
      <c r="Q72" s="39">
        <v>-0.27826058</v>
      </c>
      <c r="R72" s="39">
        <v>0.014</v>
      </c>
      <c r="S72" s="41">
        <v>2374.206727</v>
      </c>
      <c r="T72" s="41">
        <v>4059.237562</v>
      </c>
      <c r="U72" s="39">
        <v>-0.41511018</v>
      </c>
      <c r="V72" s="39">
        <v>0.007905</v>
      </c>
      <c r="W72" s="38">
        <v>464586</v>
      </c>
      <c r="X72" s="39">
        <v>0.0128</v>
      </c>
      <c r="Y72" s="38">
        <v>510617</v>
      </c>
      <c r="Z72" s="39">
        <v>-0.0901478</v>
      </c>
    </row>
    <row r="73" ht="13.8" customHeight="1" spans="1:26">
      <c r="A73" s="36"/>
      <c r="B73" s="37" t="s">
        <v>95</v>
      </c>
      <c r="C73" s="38">
        <v>18032</v>
      </c>
      <c r="D73" s="38">
        <v>47067</v>
      </c>
      <c r="E73" s="39">
        <v>-0.61688657</v>
      </c>
      <c r="F73" s="38">
        <v>24216</v>
      </c>
      <c r="G73" s="39">
        <v>-0.25536835</v>
      </c>
      <c r="H73" s="39">
        <v>0</v>
      </c>
      <c r="I73" s="41">
        <v>2.29276</v>
      </c>
      <c r="J73" s="41">
        <v>6.123496</v>
      </c>
      <c r="K73" s="39">
        <v>-0.62557997</v>
      </c>
      <c r="L73" s="41">
        <v>2.930591</v>
      </c>
      <c r="M73" s="39">
        <v>-0.21764586</v>
      </c>
      <c r="N73" s="39">
        <v>8e-6</v>
      </c>
      <c r="O73" s="38">
        <v>18032</v>
      </c>
      <c r="P73" s="38">
        <v>47067</v>
      </c>
      <c r="Q73" s="39">
        <v>-0.61688657</v>
      </c>
      <c r="R73" s="39">
        <v>0</v>
      </c>
      <c r="S73" s="41">
        <v>2.29276</v>
      </c>
      <c r="T73" s="41">
        <v>6.123496</v>
      </c>
      <c r="U73" s="39">
        <v>-0.62557997</v>
      </c>
      <c r="V73" s="39">
        <v>8e-6</v>
      </c>
      <c r="W73" s="38">
        <v>1561</v>
      </c>
      <c r="X73" s="39">
        <v>0</v>
      </c>
      <c r="Y73" s="38">
        <v>1938</v>
      </c>
      <c r="Z73" s="39">
        <v>-0.19453044</v>
      </c>
    </row>
    <row r="74" ht="13.8" customHeight="1" spans="1:26">
      <c r="A74" s="36"/>
      <c r="B74" s="37" t="s">
        <v>96</v>
      </c>
      <c r="C74" s="38">
        <v>12557932</v>
      </c>
      <c r="D74" s="38">
        <v>15330122</v>
      </c>
      <c r="E74" s="39">
        <v>-0.18083287</v>
      </c>
      <c r="F74" s="38">
        <v>23344307</v>
      </c>
      <c r="G74" s="39">
        <v>-0.46205591</v>
      </c>
      <c r="H74" s="39">
        <v>0.0316</v>
      </c>
      <c r="I74" s="41">
        <v>10631.102449</v>
      </c>
      <c r="J74" s="41">
        <v>11164.214572</v>
      </c>
      <c r="K74" s="39">
        <v>-0.04775187</v>
      </c>
      <c r="L74" s="41">
        <v>18834.03972</v>
      </c>
      <c r="M74" s="39">
        <v>-0.43553786</v>
      </c>
      <c r="N74" s="39">
        <v>0.035396</v>
      </c>
      <c r="O74" s="38">
        <v>12557932</v>
      </c>
      <c r="P74" s="38">
        <v>15330122</v>
      </c>
      <c r="Q74" s="39">
        <v>-0.18083287</v>
      </c>
      <c r="R74" s="39">
        <v>0.0316</v>
      </c>
      <c r="S74" s="41">
        <v>10631.102449</v>
      </c>
      <c r="T74" s="41">
        <v>11164.214572</v>
      </c>
      <c r="U74" s="39">
        <v>-0.04775187</v>
      </c>
      <c r="V74" s="39">
        <v>0.035396</v>
      </c>
      <c r="W74" s="38">
        <v>1312912</v>
      </c>
      <c r="X74" s="39">
        <v>0.0363</v>
      </c>
      <c r="Y74" s="38">
        <v>1313299</v>
      </c>
      <c r="Z74" s="39">
        <v>-0.00029468</v>
      </c>
    </row>
    <row r="75" ht="13.8" customHeight="1" spans="1:26">
      <c r="A75" s="36"/>
      <c r="B75" s="37" t="s">
        <v>97</v>
      </c>
      <c r="C75" s="38">
        <v>489519</v>
      </c>
      <c r="D75" s="38">
        <v>672777</v>
      </c>
      <c r="E75" s="39">
        <v>-0.27239041</v>
      </c>
      <c r="F75" s="38">
        <v>821119</v>
      </c>
      <c r="G75" s="39">
        <v>-0.40383915</v>
      </c>
      <c r="H75" s="39">
        <v>0.0012</v>
      </c>
      <c r="I75" s="41">
        <v>1350.950064</v>
      </c>
      <c r="J75" s="41">
        <v>2049.269175</v>
      </c>
      <c r="K75" s="39">
        <v>-0.34076495</v>
      </c>
      <c r="L75" s="41">
        <v>2286.461994</v>
      </c>
      <c r="M75" s="39">
        <v>-0.40915263</v>
      </c>
      <c r="N75" s="39">
        <v>0.004498</v>
      </c>
      <c r="O75" s="38">
        <v>489519</v>
      </c>
      <c r="P75" s="38">
        <v>672777</v>
      </c>
      <c r="Q75" s="39">
        <v>-0.27239041</v>
      </c>
      <c r="R75" s="39">
        <v>0.0012</v>
      </c>
      <c r="S75" s="41">
        <v>1350.950064</v>
      </c>
      <c r="T75" s="41">
        <v>2049.269175</v>
      </c>
      <c r="U75" s="39">
        <v>-0.34076495</v>
      </c>
      <c r="V75" s="39">
        <v>0.004498</v>
      </c>
      <c r="W75" s="38">
        <v>42825</v>
      </c>
      <c r="X75" s="39">
        <v>0.0012</v>
      </c>
      <c r="Y75" s="38">
        <v>31217</v>
      </c>
      <c r="Z75" s="39">
        <v>0.37184867</v>
      </c>
    </row>
    <row r="76" ht="13.8" customHeight="1" spans="1:26">
      <c r="A76" s="36"/>
      <c r="B76" s="37" t="s">
        <v>98</v>
      </c>
      <c r="C76" s="38">
        <v>1417909</v>
      </c>
      <c r="D76" s="38">
        <v>2351955</v>
      </c>
      <c r="E76" s="39">
        <v>-0.397136</v>
      </c>
      <c r="F76" s="38">
        <v>2578592</v>
      </c>
      <c r="G76" s="39">
        <v>-0.45012278</v>
      </c>
      <c r="H76" s="39">
        <v>0.0036</v>
      </c>
      <c r="I76" s="41">
        <v>614.424035</v>
      </c>
      <c r="J76" s="41">
        <v>962.490286</v>
      </c>
      <c r="K76" s="39">
        <v>-0.36163092</v>
      </c>
      <c r="L76" s="41">
        <v>1100.433685</v>
      </c>
      <c r="M76" s="39">
        <v>-0.44165283</v>
      </c>
      <c r="N76" s="39">
        <v>0.002046</v>
      </c>
      <c r="O76" s="38">
        <v>1417909</v>
      </c>
      <c r="P76" s="38">
        <v>2351955</v>
      </c>
      <c r="Q76" s="39">
        <v>-0.397136</v>
      </c>
      <c r="R76" s="39">
        <v>0.0036</v>
      </c>
      <c r="S76" s="41">
        <v>614.424035</v>
      </c>
      <c r="T76" s="41">
        <v>962.490286</v>
      </c>
      <c r="U76" s="39">
        <v>-0.36163092</v>
      </c>
      <c r="V76" s="39">
        <v>0.002046</v>
      </c>
      <c r="W76" s="38">
        <v>191848</v>
      </c>
      <c r="X76" s="39">
        <v>0.0053</v>
      </c>
      <c r="Y76" s="38">
        <v>189676</v>
      </c>
      <c r="Z76" s="39">
        <v>0.01145111</v>
      </c>
    </row>
    <row r="77" ht="13.8" customHeight="1" spans="1:26">
      <c r="A77" s="36"/>
      <c r="B77" s="37" t="s">
        <v>99</v>
      </c>
      <c r="C77" s="38">
        <v>864130</v>
      </c>
      <c r="D77" s="38">
        <v>847133</v>
      </c>
      <c r="E77" s="39">
        <v>0.02006415</v>
      </c>
      <c r="F77" s="38">
        <v>1530265</v>
      </c>
      <c r="G77" s="39">
        <v>-0.43530696</v>
      </c>
      <c r="H77" s="39">
        <v>0.0022</v>
      </c>
      <c r="I77" s="41">
        <v>957.247993</v>
      </c>
      <c r="J77" s="41">
        <v>1156.227829</v>
      </c>
      <c r="K77" s="39">
        <v>-0.17209397</v>
      </c>
      <c r="L77" s="41">
        <v>1783.382585</v>
      </c>
      <c r="M77" s="39">
        <v>-0.46324025</v>
      </c>
      <c r="N77" s="39">
        <v>0.003187</v>
      </c>
      <c r="O77" s="38">
        <v>864130</v>
      </c>
      <c r="P77" s="38">
        <v>847133</v>
      </c>
      <c r="Q77" s="39">
        <v>0.02006415</v>
      </c>
      <c r="R77" s="39">
        <v>0.0022</v>
      </c>
      <c r="S77" s="41">
        <v>957.247993</v>
      </c>
      <c r="T77" s="41">
        <v>1156.227829</v>
      </c>
      <c r="U77" s="39">
        <v>-0.17209397</v>
      </c>
      <c r="V77" s="39">
        <v>0.003187</v>
      </c>
      <c r="W77" s="38">
        <v>91306</v>
      </c>
      <c r="X77" s="39">
        <v>0.0025</v>
      </c>
      <c r="Y77" s="38">
        <v>77449</v>
      </c>
      <c r="Z77" s="39">
        <v>0.17891774</v>
      </c>
    </row>
    <row r="78" ht="13.8" customHeight="1" spans="1:26">
      <c r="A78" s="36"/>
      <c r="B78" s="37" t="s">
        <v>100</v>
      </c>
      <c r="C78" s="38">
        <v>6120908</v>
      </c>
      <c r="D78" s="38">
        <v>10442118</v>
      </c>
      <c r="E78" s="39">
        <v>-0.41382505</v>
      </c>
      <c r="F78" s="38">
        <v>12098443</v>
      </c>
      <c r="G78" s="39">
        <v>-0.49407473</v>
      </c>
      <c r="H78" s="39">
        <v>0.0154</v>
      </c>
      <c r="I78" s="41">
        <v>2513.530998</v>
      </c>
      <c r="J78" s="41">
        <v>4605.719241</v>
      </c>
      <c r="K78" s="39">
        <v>-0.45425875</v>
      </c>
      <c r="L78" s="41">
        <v>4906.902154</v>
      </c>
      <c r="M78" s="39">
        <v>-0.48775604</v>
      </c>
      <c r="N78" s="39">
        <v>0.008369</v>
      </c>
      <c r="O78" s="38">
        <v>6120908</v>
      </c>
      <c r="P78" s="38">
        <v>10442118</v>
      </c>
      <c r="Q78" s="39">
        <v>-0.41382505</v>
      </c>
      <c r="R78" s="39">
        <v>0.0154</v>
      </c>
      <c r="S78" s="41">
        <v>2513.530998</v>
      </c>
      <c r="T78" s="41">
        <v>4605.719241</v>
      </c>
      <c r="U78" s="39">
        <v>-0.45425875</v>
      </c>
      <c r="V78" s="39">
        <v>0.008369</v>
      </c>
      <c r="W78" s="38">
        <v>687673</v>
      </c>
      <c r="X78" s="39">
        <v>0.019</v>
      </c>
      <c r="Y78" s="38">
        <v>672744</v>
      </c>
      <c r="Z78" s="39">
        <v>0.0221912</v>
      </c>
    </row>
    <row r="79" ht="13.8" customHeight="1" spans="1:26">
      <c r="A79" s="36"/>
      <c r="B79" s="37" t="s">
        <v>101</v>
      </c>
      <c r="C79" s="38">
        <v>523025</v>
      </c>
      <c r="D79" s="38">
        <v>507525</v>
      </c>
      <c r="E79" s="39">
        <v>0.03054037</v>
      </c>
      <c r="F79" s="38">
        <v>906445</v>
      </c>
      <c r="G79" s="39">
        <v>-0.42299312</v>
      </c>
      <c r="H79" s="39">
        <v>0.0013</v>
      </c>
      <c r="I79" s="41">
        <v>1311.266577</v>
      </c>
      <c r="J79" s="41">
        <v>1163.487796</v>
      </c>
      <c r="K79" s="39">
        <v>0.12701361</v>
      </c>
      <c r="L79" s="41">
        <v>2505.566509</v>
      </c>
      <c r="M79" s="39">
        <v>-0.47665864</v>
      </c>
      <c r="N79" s="39">
        <v>0.004366</v>
      </c>
      <c r="O79" s="38">
        <v>523025</v>
      </c>
      <c r="P79" s="38">
        <v>507525</v>
      </c>
      <c r="Q79" s="39">
        <v>0.03054037</v>
      </c>
      <c r="R79" s="39">
        <v>0.0013</v>
      </c>
      <c r="S79" s="41">
        <v>1311.266577</v>
      </c>
      <c r="T79" s="41">
        <v>1163.487796</v>
      </c>
      <c r="U79" s="39">
        <v>0.12701361</v>
      </c>
      <c r="V79" s="39">
        <v>0.004366</v>
      </c>
      <c r="W79" s="38">
        <v>94970</v>
      </c>
      <c r="X79" s="39">
        <v>0.0026</v>
      </c>
      <c r="Y79" s="38">
        <v>71816</v>
      </c>
      <c r="Z79" s="39">
        <v>0.32240726</v>
      </c>
    </row>
    <row r="80" ht="13.8" customHeight="1" spans="1:26">
      <c r="A80" s="36"/>
      <c r="B80" s="37" t="s">
        <v>102</v>
      </c>
      <c r="C80" s="38">
        <v>13820763</v>
      </c>
      <c r="D80" s="38">
        <v>21235802</v>
      </c>
      <c r="E80" s="39">
        <v>-0.34917631</v>
      </c>
      <c r="F80" s="38">
        <v>26831994</v>
      </c>
      <c r="G80" s="39">
        <v>-0.4849148</v>
      </c>
      <c r="H80" s="39">
        <v>0.0347</v>
      </c>
      <c r="I80" s="41">
        <v>5395.455624</v>
      </c>
      <c r="J80" s="41">
        <v>6913.199556</v>
      </c>
      <c r="K80" s="39">
        <v>-0.21954291</v>
      </c>
      <c r="L80" s="41">
        <v>10737.87107</v>
      </c>
      <c r="M80" s="39">
        <v>-0.49753023</v>
      </c>
      <c r="N80" s="39">
        <v>0.017964</v>
      </c>
      <c r="O80" s="38">
        <v>13820763</v>
      </c>
      <c r="P80" s="38">
        <v>21235802</v>
      </c>
      <c r="Q80" s="39">
        <v>-0.34917631</v>
      </c>
      <c r="R80" s="39">
        <v>0.0347</v>
      </c>
      <c r="S80" s="41">
        <v>5395.455624</v>
      </c>
      <c r="T80" s="41">
        <v>6913.199556</v>
      </c>
      <c r="U80" s="39">
        <v>-0.21954291</v>
      </c>
      <c r="V80" s="39">
        <v>0.017964</v>
      </c>
      <c r="W80" s="38">
        <v>2053227</v>
      </c>
      <c r="X80" s="39">
        <v>0.0567</v>
      </c>
      <c r="Y80" s="38">
        <v>2017632</v>
      </c>
      <c r="Z80" s="39">
        <v>0.01764197</v>
      </c>
    </row>
    <row r="81" ht="13.8" customHeight="1" spans="1:26">
      <c r="A81" s="36"/>
      <c r="B81" s="37" t="s">
        <v>103</v>
      </c>
      <c r="C81" s="38">
        <v>12708927</v>
      </c>
      <c r="D81" s="38">
        <v>14526728</v>
      </c>
      <c r="E81" s="39">
        <v>-0.12513492</v>
      </c>
      <c r="F81" s="38">
        <v>22184545</v>
      </c>
      <c r="G81" s="39">
        <v>-0.42712699</v>
      </c>
      <c r="H81" s="39">
        <v>0.0319</v>
      </c>
      <c r="I81" s="41">
        <v>10071.413407</v>
      </c>
      <c r="J81" s="41">
        <v>13310.297205</v>
      </c>
      <c r="K81" s="39">
        <v>-0.2433367</v>
      </c>
      <c r="L81" s="41">
        <v>17712.033955</v>
      </c>
      <c r="M81" s="39">
        <v>-0.43138019</v>
      </c>
      <c r="N81" s="39">
        <v>0.033532</v>
      </c>
      <c r="O81" s="38">
        <v>12708927</v>
      </c>
      <c r="P81" s="38">
        <v>14526728</v>
      </c>
      <c r="Q81" s="39">
        <v>-0.12513492</v>
      </c>
      <c r="R81" s="39">
        <v>0.0319</v>
      </c>
      <c r="S81" s="41">
        <v>10071.413407</v>
      </c>
      <c r="T81" s="41">
        <v>13310.297205</v>
      </c>
      <c r="U81" s="39">
        <v>-0.2433367</v>
      </c>
      <c r="V81" s="39">
        <v>0.033532</v>
      </c>
      <c r="W81" s="38">
        <v>773066</v>
      </c>
      <c r="X81" s="39">
        <v>0.0214</v>
      </c>
      <c r="Y81" s="38">
        <v>687780</v>
      </c>
      <c r="Z81" s="39">
        <v>0.12400186</v>
      </c>
    </row>
    <row r="82" ht="13.8" customHeight="1" spans="1:26">
      <c r="A82" s="36"/>
      <c r="B82" s="37" t="s">
        <v>104</v>
      </c>
      <c r="C82" s="38">
        <v>2214933</v>
      </c>
      <c r="D82" s="38">
        <v>5025151</v>
      </c>
      <c r="E82" s="39">
        <v>-0.55923056</v>
      </c>
      <c r="F82" s="38">
        <v>3159606</v>
      </c>
      <c r="G82" s="39">
        <v>-0.29898443</v>
      </c>
      <c r="H82" s="39">
        <v>0.0056</v>
      </c>
      <c r="I82" s="41">
        <v>2005.805467</v>
      </c>
      <c r="J82" s="41">
        <v>4781.039878</v>
      </c>
      <c r="K82" s="39">
        <v>-0.58046669</v>
      </c>
      <c r="L82" s="41">
        <v>2841.435503</v>
      </c>
      <c r="M82" s="39">
        <v>-0.29408728</v>
      </c>
      <c r="N82" s="39">
        <v>0.006678</v>
      </c>
      <c r="O82" s="38">
        <v>2214933</v>
      </c>
      <c r="P82" s="38">
        <v>5025151</v>
      </c>
      <c r="Q82" s="39">
        <v>-0.55923056</v>
      </c>
      <c r="R82" s="39">
        <v>0.0056</v>
      </c>
      <c r="S82" s="41">
        <v>2005.805467</v>
      </c>
      <c r="T82" s="41">
        <v>4781.039878</v>
      </c>
      <c r="U82" s="39">
        <v>-0.58046669</v>
      </c>
      <c r="V82" s="39">
        <v>0.006678</v>
      </c>
      <c r="W82" s="38">
        <v>147636</v>
      </c>
      <c r="X82" s="39">
        <v>0.0041</v>
      </c>
      <c r="Y82" s="38">
        <v>140583</v>
      </c>
      <c r="Z82" s="39">
        <v>0.05016965</v>
      </c>
    </row>
    <row r="83" ht="13.8" customHeight="1" spans="1:26">
      <c r="A83" s="36"/>
      <c r="B83" s="37" t="s">
        <v>105</v>
      </c>
      <c r="C83" s="38">
        <v>7829077</v>
      </c>
      <c r="D83" s="38">
        <v>13142790</v>
      </c>
      <c r="E83" s="39">
        <v>-0.40430632</v>
      </c>
      <c r="F83" s="38">
        <v>15359386</v>
      </c>
      <c r="G83" s="39">
        <v>-0.49027409</v>
      </c>
      <c r="H83" s="39">
        <v>0.0197</v>
      </c>
      <c r="I83" s="41">
        <v>3077.439697</v>
      </c>
      <c r="J83" s="41">
        <v>5527.616348</v>
      </c>
      <c r="K83" s="39">
        <v>-0.44326098</v>
      </c>
      <c r="L83" s="41">
        <v>5981.85926</v>
      </c>
      <c r="M83" s="39">
        <v>-0.48553793</v>
      </c>
      <c r="N83" s="39">
        <v>0.010246</v>
      </c>
      <c r="O83" s="38">
        <v>7829077</v>
      </c>
      <c r="P83" s="38">
        <v>13142790</v>
      </c>
      <c r="Q83" s="39">
        <v>-0.40430632</v>
      </c>
      <c r="R83" s="39">
        <v>0.0197</v>
      </c>
      <c r="S83" s="41">
        <v>3077.439697</v>
      </c>
      <c r="T83" s="41">
        <v>5527.616348</v>
      </c>
      <c r="U83" s="39">
        <v>-0.44326098</v>
      </c>
      <c r="V83" s="39">
        <v>0.010246</v>
      </c>
      <c r="W83" s="38">
        <v>684527</v>
      </c>
      <c r="X83" s="39">
        <v>0.0189</v>
      </c>
      <c r="Y83" s="38">
        <v>791912</v>
      </c>
      <c r="Z83" s="39">
        <v>-0.13560219</v>
      </c>
    </row>
    <row r="84" ht="13.8" customHeight="1" spans="1:26">
      <c r="A84" s="36"/>
      <c r="B84" s="37" t="s">
        <v>106</v>
      </c>
      <c r="C84" s="38">
        <v>96073</v>
      </c>
      <c r="D84" s="38">
        <v>263503</v>
      </c>
      <c r="E84" s="39">
        <v>-0.63540074</v>
      </c>
      <c r="F84" s="38">
        <v>117715</v>
      </c>
      <c r="G84" s="39">
        <v>-0.18385083</v>
      </c>
      <c r="H84" s="39">
        <v>0.0002</v>
      </c>
      <c r="I84" s="41">
        <v>32.198328</v>
      </c>
      <c r="J84" s="41">
        <v>89.016199</v>
      </c>
      <c r="K84" s="39">
        <v>-0.63828688</v>
      </c>
      <c r="L84" s="41">
        <v>39.819126</v>
      </c>
      <c r="M84" s="39">
        <v>-0.19138538</v>
      </c>
      <c r="N84" s="39">
        <v>0.000107</v>
      </c>
      <c r="O84" s="38">
        <v>96073</v>
      </c>
      <c r="P84" s="38">
        <v>263503</v>
      </c>
      <c r="Q84" s="39">
        <v>-0.63540074</v>
      </c>
      <c r="R84" s="39">
        <v>0.0002</v>
      </c>
      <c r="S84" s="41">
        <v>32.198328</v>
      </c>
      <c r="T84" s="41">
        <v>89.016199</v>
      </c>
      <c r="U84" s="39">
        <v>-0.63828688</v>
      </c>
      <c r="V84" s="39">
        <v>0.000107</v>
      </c>
      <c r="W84" s="38">
        <v>26139</v>
      </c>
      <c r="X84" s="39">
        <v>0.0007</v>
      </c>
      <c r="Y84" s="38">
        <v>24811</v>
      </c>
      <c r="Z84" s="39">
        <v>0.05352465</v>
      </c>
    </row>
    <row r="85" ht="13.8" customHeight="1" spans="1:26">
      <c r="A85" s="36"/>
      <c r="B85" s="37" t="s">
        <v>107</v>
      </c>
      <c r="C85" s="38">
        <v>16996943</v>
      </c>
      <c r="D85" s="38">
        <v>20590477</v>
      </c>
      <c r="E85" s="39">
        <v>-0.17452408</v>
      </c>
      <c r="F85" s="38">
        <v>31523298</v>
      </c>
      <c r="G85" s="39">
        <v>-0.4608133</v>
      </c>
      <c r="H85" s="39">
        <v>0.0427</v>
      </c>
      <c r="I85" s="41">
        <v>5449.356088</v>
      </c>
      <c r="J85" s="41">
        <v>8867.601946</v>
      </c>
      <c r="K85" s="39">
        <v>-0.38547579</v>
      </c>
      <c r="L85" s="41">
        <v>9815.709472</v>
      </c>
      <c r="M85" s="39">
        <v>-0.44483319</v>
      </c>
      <c r="N85" s="39">
        <v>0.018143</v>
      </c>
      <c r="O85" s="38">
        <v>16996943</v>
      </c>
      <c r="P85" s="38">
        <v>20590477</v>
      </c>
      <c r="Q85" s="39">
        <v>-0.17452408</v>
      </c>
      <c r="R85" s="39">
        <v>0.0427</v>
      </c>
      <c r="S85" s="41">
        <v>5449.356088</v>
      </c>
      <c r="T85" s="41">
        <v>8867.601946</v>
      </c>
      <c r="U85" s="39">
        <v>-0.38547579</v>
      </c>
      <c r="V85" s="39">
        <v>0.018143</v>
      </c>
      <c r="W85" s="38">
        <v>1221297</v>
      </c>
      <c r="X85" s="39">
        <v>0.0337</v>
      </c>
      <c r="Y85" s="38">
        <v>1351418</v>
      </c>
      <c r="Z85" s="39">
        <v>-0.09628479</v>
      </c>
    </row>
    <row r="86" ht="13.8" customHeight="1" spans="1:26">
      <c r="A86" s="36"/>
      <c r="B86" s="37" t="s">
        <v>108</v>
      </c>
      <c r="C86" s="38">
        <v>8108625</v>
      </c>
      <c r="D86" s="38">
        <v>13890812</v>
      </c>
      <c r="E86" s="39">
        <v>-0.41625983</v>
      </c>
      <c r="F86" s="38">
        <v>14437200</v>
      </c>
      <c r="G86" s="39">
        <v>-0.43835197</v>
      </c>
      <c r="H86" s="39">
        <v>0.0204</v>
      </c>
      <c r="I86" s="41">
        <v>7037.178785</v>
      </c>
      <c r="J86" s="41">
        <v>12785.64418</v>
      </c>
      <c r="K86" s="39">
        <v>-0.44960311</v>
      </c>
      <c r="L86" s="41">
        <v>12771.850406</v>
      </c>
      <c r="M86" s="39">
        <v>-0.44900867</v>
      </c>
      <c r="N86" s="39">
        <v>0.02343</v>
      </c>
      <c r="O86" s="38">
        <v>8108625</v>
      </c>
      <c r="P86" s="38">
        <v>13890812</v>
      </c>
      <c r="Q86" s="39">
        <v>-0.41625983</v>
      </c>
      <c r="R86" s="39">
        <v>0.0204</v>
      </c>
      <c r="S86" s="41">
        <v>7037.178785</v>
      </c>
      <c r="T86" s="41">
        <v>12785.64418</v>
      </c>
      <c r="U86" s="39">
        <v>-0.44960311</v>
      </c>
      <c r="V86" s="39">
        <v>0.02343</v>
      </c>
      <c r="W86" s="38">
        <v>650774</v>
      </c>
      <c r="X86" s="39">
        <v>0.018</v>
      </c>
      <c r="Y86" s="38">
        <v>635525</v>
      </c>
      <c r="Z86" s="39">
        <v>0.02399434</v>
      </c>
    </row>
    <row r="87" ht="13.8" customHeight="1" spans="1:26">
      <c r="A87" s="36"/>
      <c r="B87" s="37" t="s">
        <v>109</v>
      </c>
      <c r="C87" s="38">
        <v>1262301</v>
      </c>
      <c r="D87" s="38">
        <v>2571102</v>
      </c>
      <c r="E87" s="39">
        <v>-0.50904282</v>
      </c>
      <c r="F87" s="38">
        <v>1683716</v>
      </c>
      <c r="G87" s="39">
        <v>-0.25028865</v>
      </c>
      <c r="H87" s="39">
        <v>0.0032</v>
      </c>
      <c r="I87" s="41">
        <v>3.02559</v>
      </c>
      <c r="J87" s="41">
        <v>8.012407</v>
      </c>
      <c r="K87" s="39">
        <v>-0.6223869</v>
      </c>
      <c r="L87" s="41">
        <v>4.611681</v>
      </c>
      <c r="M87" s="39">
        <v>-0.34392898</v>
      </c>
      <c r="N87" s="39">
        <v>1e-5</v>
      </c>
      <c r="O87" s="38">
        <v>1262301</v>
      </c>
      <c r="P87" s="38">
        <v>2571102</v>
      </c>
      <c r="Q87" s="39">
        <v>-0.50904282</v>
      </c>
      <c r="R87" s="39">
        <v>0.0032</v>
      </c>
      <c r="S87" s="41">
        <v>3.02559</v>
      </c>
      <c r="T87" s="41">
        <v>8.012407</v>
      </c>
      <c r="U87" s="39">
        <v>-0.6223869</v>
      </c>
      <c r="V87" s="39">
        <v>1e-5</v>
      </c>
      <c r="W87" s="38">
        <v>365212</v>
      </c>
      <c r="X87" s="39">
        <v>0.0101</v>
      </c>
      <c r="Y87" s="38">
        <v>322762</v>
      </c>
      <c r="Z87" s="39">
        <v>0.13152106</v>
      </c>
    </row>
    <row r="88" ht="13.8" customHeight="1" spans="1:26">
      <c r="A88" s="36"/>
      <c r="B88" s="37" t="s">
        <v>110</v>
      </c>
      <c r="C88" s="38">
        <v>3258963</v>
      </c>
      <c r="D88" s="38">
        <v>1575755</v>
      </c>
      <c r="E88" s="39">
        <v>1.06819144</v>
      </c>
      <c r="F88" s="38">
        <v>4468157</v>
      </c>
      <c r="G88" s="39">
        <v>-0.27062478</v>
      </c>
      <c r="H88" s="39">
        <v>0.0082</v>
      </c>
      <c r="I88" s="41">
        <v>36.863798</v>
      </c>
      <c r="J88" s="41">
        <v>30.84915</v>
      </c>
      <c r="K88" s="39">
        <v>0.19496962</v>
      </c>
      <c r="L88" s="41">
        <v>49.485843</v>
      </c>
      <c r="M88" s="39">
        <v>-0.25506376</v>
      </c>
      <c r="N88" s="39">
        <v>0.000123</v>
      </c>
      <c r="O88" s="38">
        <v>3258963</v>
      </c>
      <c r="P88" s="38">
        <v>1575755</v>
      </c>
      <c r="Q88" s="39">
        <v>1.06819144</v>
      </c>
      <c r="R88" s="39">
        <v>0.0082</v>
      </c>
      <c r="S88" s="41">
        <v>36.863798</v>
      </c>
      <c r="T88" s="41">
        <v>30.84915</v>
      </c>
      <c r="U88" s="39">
        <v>0.19496962</v>
      </c>
      <c r="V88" s="39">
        <v>0.000123</v>
      </c>
      <c r="W88" s="38">
        <v>435115</v>
      </c>
      <c r="X88" s="39">
        <v>0.012</v>
      </c>
      <c r="Y88" s="38">
        <v>408017</v>
      </c>
      <c r="Z88" s="39">
        <v>0.0664139</v>
      </c>
    </row>
    <row r="89" ht="13.8" customHeight="1" spans="1:26">
      <c r="A89" s="36"/>
      <c r="B89" s="37" t="s">
        <v>111</v>
      </c>
      <c r="C89" s="38">
        <v>146307</v>
      </c>
      <c r="D89" s="38">
        <v>382556</v>
      </c>
      <c r="E89" s="39">
        <v>-0.61755403</v>
      </c>
      <c r="F89" s="38">
        <v>205305</v>
      </c>
      <c r="G89" s="39">
        <v>-0.28736758</v>
      </c>
      <c r="H89" s="39">
        <v>0.0004</v>
      </c>
      <c r="I89" s="41">
        <v>0.793405</v>
      </c>
      <c r="J89" s="41">
        <v>3.05551</v>
      </c>
      <c r="K89" s="39">
        <v>-0.74033643</v>
      </c>
      <c r="L89" s="41">
        <v>0.712739</v>
      </c>
      <c r="M89" s="39">
        <v>0.11317736</v>
      </c>
      <c r="N89" s="39">
        <v>3e-6</v>
      </c>
      <c r="O89" s="38">
        <v>146307</v>
      </c>
      <c r="P89" s="38">
        <v>382556</v>
      </c>
      <c r="Q89" s="39">
        <v>-0.61755403</v>
      </c>
      <c r="R89" s="39">
        <v>0.0004</v>
      </c>
      <c r="S89" s="41">
        <v>0.793405</v>
      </c>
      <c r="T89" s="41">
        <v>3.05551</v>
      </c>
      <c r="U89" s="39">
        <v>-0.74033643</v>
      </c>
      <c r="V89" s="39">
        <v>3e-6</v>
      </c>
      <c r="W89" s="38">
        <v>16477</v>
      </c>
      <c r="X89" s="39">
        <v>0.0005</v>
      </c>
      <c r="Y89" s="38">
        <v>11293</v>
      </c>
      <c r="Z89" s="39">
        <v>0.45904543</v>
      </c>
    </row>
    <row r="90" ht="13.8" customHeight="1" spans="1:26">
      <c r="A90" s="36"/>
      <c r="B90" s="37" t="s">
        <v>112</v>
      </c>
      <c r="C90" s="38">
        <v>1831606</v>
      </c>
      <c r="D90" s="38">
        <v>4063600</v>
      </c>
      <c r="E90" s="39">
        <v>-0.54926518</v>
      </c>
      <c r="F90" s="38">
        <v>2643585</v>
      </c>
      <c r="G90" s="39">
        <v>-0.30715071</v>
      </c>
      <c r="H90" s="39">
        <v>0.0046</v>
      </c>
      <c r="I90" s="41">
        <v>10.106558</v>
      </c>
      <c r="J90" s="41">
        <v>23.167072</v>
      </c>
      <c r="K90" s="39">
        <v>-0.56375331</v>
      </c>
      <c r="L90" s="41">
        <v>14.813228</v>
      </c>
      <c r="M90" s="39">
        <v>-0.31773423</v>
      </c>
      <c r="N90" s="39">
        <v>3.4e-5</v>
      </c>
      <c r="O90" s="38">
        <v>1831606</v>
      </c>
      <c r="P90" s="38">
        <v>4063600</v>
      </c>
      <c r="Q90" s="39">
        <v>-0.54926518</v>
      </c>
      <c r="R90" s="39">
        <v>0.0046</v>
      </c>
      <c r="S90" s="41">
        <v>10.106558</v>
      </c>
      <c r="T90" s="41">
        <v>23.167072</v>
      </c>
      <c r="U90" s="39">
        <v>-0.56375331</v>
      </c>
      <c r="V90" s="39">
        <v>3.4e-5</v>
      </c>
      <c r="W90" s="38">
        <v>412176</v>
      </c>
      <c r="X90" s="39">
        <v>0.0114</v>
      </c>
      <c r="Y90" s="38">
        <v>309257</v>
      </c>
      <c r="Z90" s="39">
        <v>0.33279441</v>
      </c>
    </row>
    <row r="91" ht="13.8" customHeight="1" spans="1:26">
      <c r="A91" s="36"/>
      <c r="B91" s="37" t="s">
        <v>113</v>
      </c>
      <c r="C91" s="38">
        <v>1222053</v>
      </c>
      <c r="D91" s="38">
        <v>1819359</v>
      </c>
      <c r="E91" s="39">
        <v>-0.32830574</v>
      </c>
      <c r="F91" s="38">
        <v>2379442</v>
      </c>
      <c r="G91" s="39">
        <v>-0.48641194</v>
      </c>
      <c r="H91" s="39">
        <v>0.0031</v>
      </c>
      <c r="I91" s="41">
        <v>9.070601</v>
      </c>
      <c r="J91" s="41">
        <v>26.903542</v>
      </c>
      <c r="K91" s="39">
        <v>-0.66284731</v>
      </c>
      <c r="L91" s="41">
        <v>17.096165</v>
      </c>
      <c r="M91" s="39">
        <v>-0.46943647</v>
      </c>
      <c r="N91" s="39">
        <v>3e-5</v>
      </c>
      <c r="O91" s="38">
        <v>1222053</v>
      </c>
      <c r="P91" s="38">
        <v>1819359</v>
      </c>
      <c r="Q91" s="39">
        <v>-0.32830574</v>
      </c>
      <c r="R91" s="39">
        <v>0.0031</v>
      </c>
      <c r="S91" s="41">
        <v>9.070601</v>
      </c>
      <c r="T91" s="41">
        <v>26.903542</v>
      </c>
      <c r="U91" s="39">
        <v>-0.66284731</v>
      </c>
      <c r="V91" s="39">
        <v>3e-5</v>
      </c>
      <c r="W91" s="38">
        <v>106504</v>
      </c>
      <c r="X91" s="39">
        <v>0.0029</v>
      </c>
      <c r="Y91" s="38">
        <v>95010</v>
      </c>
      <c r="Z91" s="39">
        <v>0.12097674</v>
      </c>
    </row>
    <row r="92" ht="13.8" customHeight="1" spans="1:26">
      <c r="A92" s="36"/>
      <c r="B92" s="37" t="s">
        <v>114</v>
      </c>
      <c r="C92" s="38">
        <v>457653</v>
      </c>
      <c r="D92" s="38">
        <v>259078</v>
      </c>
      <c r="E92" s="39">
        <v>0.76646801</v>
      </c>
      <c r="F92" s="38">
        <v>630322</v>
      </c>
      <c r="G92" s="39">
        <v>-0.27393777</v>
      </c>
      <c r="H92" s="39">
        <v>0.0011</v>
      </c>
      <c r="I92" s="41">
        <v>2.753672</v>
      </c>
      <c r="J92" s="41">
        <v>3.023002</v>
      </c>
      <c r="K92" s="39">
        <v>-0.0890935</v>
      </c>
      <c r="L92" s="41">
        <v>2.776058</v>
      </c>
      <c r="M92" s="39">
        <v>-0.008064</v>
      </c>
      <c r="N92" s="39">
        <v>9e-6</v>
      </c>
      <c r="O92" s="38">
        <v>457653</v>
      </c>
      <c r="P92" s="38">
        <v>259078</v>
      </c>
      <c r="Q92" s="39">
        <v>0.76646801</v>
      </c>
      <c r="R92" s="39">
        <v>0.0011</v>
      </c>
      <c r="S92" s="41">
        <v>2.753672</v>
      </c>
      <c r="T92" s="41">
        <v>3.023002</v>
      </c>
      <c r="U92" s="39">
        <v>-0.0890935</v>
      </c>
      <c r="V92" s="39">
        <v>9e-6</v>
      </c>
      <c r="W92" s="38">
        <v>35202</v>
      </c>
      <c r="X92" s="39">
        <v>0.001</v>
      </c>
      <c r="Y92" s="38">
        <v>41032</v>
      </c>
      <c r="Z92" s="39">
        <v>-0.14208423</v>
      </c>
    </row>
    <row r="93" ht="13.8" customHeight="1" spans="1:26">
      <c r="A93" s="36"/>
      <c r="B93" s="37" t="s">
        <v>115</v>
      </c>
      <c r="C93" s="38">
        <v>140263</v>
      </c>
      <c r="D93" s="38">
        <v>351196</v>
      </c>
      <c r="E93" s="39">
        <v>-0.60061333</v>
      </c>
      <c r="F93" s="38">
        <v>165595</v>
      </c>
      <c r="G93" s="39">
        <v>-0.15297563</v>
      </c>
      <c r="H93" s="39">
        <v>0.0004</v>
      </c>
      <c r="I93" s="41">
        <v>0.736751</v>
      </c>
      <c r="J93" s="41">
        <v>2.294935</v>
      </c>
      <c r="K93" s="39">
        <v>-0.67896665</v>
      </c>
      <c r="L93" s="41">
        <v>0.685639</v>
      </c>
      <c r="M93" s="39">
        <v>0.07454625</v>
      </c>
      <c r="N93" s="39">
        <v>2e-6</v>
      </c>
      <c r="O93" s="38">
        <v>140263</v>
      </c>
      <c r="P93" s="38">
        <v>351196</v>
      </c>
      <c r="Q93" s="39">
        <v>-0.60061333</v>
      </c>
      <c r="R93" s="39">
        <v>0.0004</v>
      </c>
      <c r="S93" s="41">
        <v>0.736751</v>
      </c>
      <c r="T93" s="41">
        <v>2.294935</v>
      </c>
      <c r="U93" s="39">
        <v>-0.67896665</v>
      </c>
      <c r="V93" s="39">
        <v>2e-6</v>
      </c>
      <c r="W93" s="38">
        <v>21254</v>
      </c>
      <c r="X93" s="39">
        <v>0.0006</v>
      </c>
      <c r="Y93" s="38">
        <v>13212</v>
      </c>
      <c r="Z93" s="39">
        <v>0.60868907</v>
      </c>
    </row>
    <row r="94" ht="13.8" customHeight="1" spans="1:26">
      <c r="A94" s="36"/>
      <c r="B94" s="37" t="s">
        <v>116</v>
      </c>
      <c r="C94" s="38">
        <v>341853</v>
      </c>
      <c r="D94" s="38">
        <v>315680</v>
      </c>
      <c r="E94" s="39">
        <v>0.08290991</v>
      </c>
      <c r="F94" s="38">
        <v>509435</v>
      </c>
      <c r="G94" s="39">
        <v>-0.32895659</v>
      </c>
      <c r="H94" s="39">
        <v>0.0009</v>
      </c>
      <c r="I94" s="41">
        <v>2.163371</v>
      </c>
      <c r="J94" s="41">
        <v>3.344326</v>
      </c>
      <c r="K94" s="39">
        <v>-0.35312219</v>
      </c>
      <c r="L94" s="41">
        <v>2.131535</v>
      </c>
      <c r="M94" s="39">
        <v>0.01493567</v>
      </c>
      <c r="N94" s="39">
        <v>7e-6</v>
      </c>
      <c r="O94" s="38">
        <v>341853</v>
      </c>
      <c r="P94" s="38">
        <v>315680</v>
      </c>
      <c r="Q94" s="39">
        <v>0.08290991</v>
      </c>
      <c r="R94" s="39">
        <v>0.0009</v>
      </c>
      <c r="S94" s="41">
        <v>2.163371</v>
      </c>
      <c r="T94" s="41">
        <v>3.344326</v>
      </c>
      <c r="U94" s="39">
        <v>-0.35312219</v>
      </c>
      <c r="V94" s="39">
        <v>7e-6</v>
      </c>
      <c r="W94" s="38">
        <v>57812</v>
      </c>
      <c r="X94" s="39">
        <v>0.0016</v>
      </c>
      <c r="Y94" s="38">
        <v>34840</v>
      </c>
      <c r="Z94" s="39">
        <v>0.65935706</v>
      </c>
    </row>
    <row r="95" ht="13.8" customHeight="1" spans="1:26">
      <c r="A95" s="36"/>
      <c r="B95" s="37" t="s">
        <v>117</v>
      </c>
      <c r="C95" s="38">
        <v>265026</v>
      </c>
      <c r="D95" s="38"/>
      <c r="E95" s="39"/>
      <c r="F95" s="38">
        <v>614793</v>
      </c>
      <c r="G95" s="39">
        <v>-0.56891832</v>
      </c>
      <c r="H95" s="39">
        <v>0.0007</v>
      </c>
      <c r="I95" s="41">
        <v>0.861199</v>
      </c>
      <c r="J95" s="41"/>
      <c r="K95" s="39"/>
      <c r="L95" s="41">
        <v>1.932162</v>
      </c>
      <c r="M95" s="39">
        <v>-0.55428226</v>
      </c>
      <c r="N95" s="39">
        <v>3e-6</v>
      </c>
      <c r="O95" s="38">
        <v>265026</v>
      </c>
      <c r="P95" s="38"/>
      <c r="Q95" s="39"/>
      <c r="R95" s="39">
        <v>0.0007</v>
      </c>
      <c r="S95" s="41">
        <v>0.861199</v>
      </c>
      <c r="T95" s="41"/>
      <c r="U95" s="39"/>
      <c r="V95" s="39">
        <v>3e-6</v>
      </c>
      <c r="W95" s="38">
        <v>61727</v>
      </c>
      <c r="X95" s="39">
        <v>0.0017</v>
      </c>
      <c r="Y95" s="38">
        <v>51205</v>
      </c>
      <c r="Z95" s="39">
        <v>0.20548775</v>
      </c>
    </row>
    <row r="96" ht="13.8" customHeight="1" spans="1:26">
      <c r="A96" s="36"/>
      <c r="B96" s="37" t="s">
        <v>118</v>
      </c>
      <c r="C96" s="38">
        <v>425573</v>
      </c>
      <c r="D96" s="38"/>
      <c r="E96" s="39"/>
      <c r="F96" s="38">
        <v>613737</v>
      </c>
      <c r="G96" s="39">
        <v>-0.30658735</v>
      </c>
      <c r="H96" s="39">
        <v>0.0011</v>
      </c>
      <c r="I96" s="41">
        <v>0.915259</v>
      </c>
      <c r="J96" s="41"/>
      <c r="K96" s="39"/>
      <c r="L96" s="41">
        <v>1.406938</v>
      </c>
      <c r="M96" s="39">
        <v>-0.34946704</v>
      </c>
      <c r="N96" s="39">
        <v>3e-6</v>
      </c>
      <c r="O96" s="38">
        <v>425573</v>
      </c>
      <c r="P96" s="38"/>
      <c r="Q96" s="39"/>
      <c r="R96" s="39">
        <v>0.0011</v>
      </c>
      <c r="S96" s="41">
        <v>0.915259</v>
      </c>
      <c r="T96" s="41"/>
      <c r="U96" s="39"/>
      <c r="V96" s="39">
        <v>3e-6</v>
      </c>
      <c r="W96" s="38">
        <v>21414</v>
      </c>
      <c r="X96" s="39">
        <v>0.0006</v>
      </c>
      <c r="Y96" s="38">
        <v>19557</v>
      </c>
      <c r="Z96" s="39">
        <v>0.09495321</v>
      </c>
    </row>
    <row r="97" ht="13.8" customHeight="1" spans="1:26">
      <c r="A97" s="36"/>
      <c r="B97" s="37" t="s">
        <v>119</v>
      </c>
      <c r="C97" s="38">
        <v>444298</v>
      </c>
      <c r="D97" s="38"/>
      <c r="E97" s="39"/>
      <c r="F97" s="38">
        <v>931208</v>
      </c>
      <c r="G97" s="39">
        <v>-0.52287996</v>
      </c>
      <c r="H97" s="39">
        <v>0.0011</v>
      </c>
      <c r="I97" s="41">
        <v>3.433456</v>
      </c>
      <c r="J97" s="41"/>
      <c r="K97" s="39"/>
      <c r="L97" s="41">
        <v>6.611896</v>
      </c>
      <c r="M97" s="39">
        <v>-0.48071535</v>
      </c>
      <c r="N97" s="39">
        <v>1.1e-5</v>
      </c>
      <c r="O97" s="38">
        <v>444298</v>
      </c>
      <c r="P97" s="38"/>
      <c r="Q97" s="39"/>
      <c r="R97" s="39">
        <v>0.0011</v>
      </c>
      <c r="S97" s="41">
        <v>3.433456</v>
      </c>
      <c r="T97" s="41"/>
      <c r="U97" s="39"/>
      <c r="V97" s="39">
        <v>1.1e-5</v>
      </c>
      <c r="W97" s="38">
        <v>73569</v>
      </c>
      <c r="X97" s="39">
        <v>0.002</v>
      </c>
      <c r="Y97" s="38">
        <v>58404</v>
      </c>
      <c r="Z97" s="39">
        <v>0.25965687</v>
      </c>
    </row>
    <row r="98" ht="13.8" customHeight="1" spans="1:26">
      <c r="A98" s="7"/>
      <c r="B98" s="8" t="s">
        <v>48</v>
      </c>
      <c r="C98" s="9">
        <v>118068991</v>
      </c>
      <c r="D98" s="9">
        <v>162360913</v>
      </c>
      <c r="E98" s="10">
        <v>-0.27279917</v>
      </c>
      <c r="F98" s="9">
        <v>209622083</v>
      </c>
      <c r="G98" s="10">
        <v>-0.43675309</v>
      </c>
      <c r="H98" s="10">
        <v>0.2966</v>
      </c>
      <c r="I98" s="18">
        <v>59695.217892</v>
      </c>
      <c r="J98" s="18">
        <v>86540.217254</v>
      </c>
      <c r="K98" s="10">
        <v>-0.31020259</v>
      </c>
      <c r="L98" s="18">
        <v>106267.132483</v>
      </c>
      <c r="M98" s="10">
        <v>-0.43825324</v>
      </c>
      <c r="N98" s="10">
        <v>0.198753</v>
      </c>
      <c r="O98" s="9">
        <v>118068991</v>
      </c>
      <c r="P98" s="9">
        <v>162360913</v>
      </c>
      <c r="Q98" s="10">
        <v>-0.27279917</v>
      </c>
      <c r="R98" s="10">
        <v>0.2966</v>
      </c>
      <c r="S98" s="18">
        <v>59695.217892</v>
      </c>
      <c r="T98" s="18">
        <v>86540.217254</v>
      </c>
      <c r="U98" s="10">
        <v>-0.31020259</v>
      </c>
      <c r="V98" s="10">
        <v>0.198753</v>
      </c>
      <c r="W98" s="9">
        <v>12396846</v>
      </c>
      <c r="X98" s="10">
        <v>0.3425</v>
      </c>
      <c r="Y98" s="9">
        <v>12239768</v>
      </c>
      <c r="Z98" s="10">
        <v>0.01283341</v>
      </c>
    </row>
    <row r="99" ht="13.8" customHeight="1" spans="1:26">
      <c r="A99" s="36" t="s">
        <v>120</v>
      </c>
      <c r="B99" s="37" t="s">
        <v>121</v>
      </c>
      <c r="C99" s="38">
        <v>1074524</v>
      </c>
      <c r="D99" s="38">
        <v>1274370</v>
      </c>
      <c r="E99" s="39">
        <v>-0.1568</v>
      </c>
      <c r="F99" s="38">
        <v>1818647</v>
      </c>
      <c r="G99" s="39">
        <v>-0.4092</v>
      </c>
      <c r="H99" s="39">
        <v>0.0027</v>
      </c>
      <c r="I99" s="41">
        <v>10743.43586</v>
      </c>
      <c r="J99" s="41">
        <v>12857.463838</v>
      </c>
      <c r="K99" s="39">
        <v>-0.1644</v>
      </c>
      <c r="L99" s="41">
        <v>18142.651712</v>
      </c>
      <c r="M99" s="39">
        <v>-0.4078</v>
      </c>
      <c r="N99" s="39">
        <v>0.03577</v>
      </c>
      <c r="O99" s="38">
        <v>1074524</v>
      </c>
      <c r="P99" s="38">
        <v>1274370</v>
      </c>
      <c r="Q99" s="39">
        <v>-0.1568</v>
      </c>
      <c r="R99" s="39">
        <v>0.0027</v>
      </c>
      <c r="S99" s="41">
        <v>10743.43586</v>
      </c>
      <c r="T99" s="41">
        <v>12857.463838</v>
      </c>
      <c r="U99" s="39">
        <v>-0.1644</v>
      </c>
      <c r="V99" s="39">
        <v>0.03577</v>
      </c>
      <c r="W99" s="38">
        <v>184658</v>
      </c>
      <c r="X99" s="39">
        <v>0.0051</v>
      </c>
      <c r="Y99" s="38">
        <v>162940</v>
      </c>
      <c r="Z99" s="39">
        <v>0.1333</v>
      </c>
    </row>
    <row r="100" ht="13.8" customHeight="1" spans="1:26">
      <c r="A100" s="36"/>
      <c r="B100" s="37" t="s">
        <v>122</v>
      </c>
      <c r="C100" s="38">
        <v>622666</v>
      </c>
      <c r="D100" s="38">
        <v>268359</v>
      </c>
      <c r="E100" s="39">
        <v>1.3203</v>
      </c>
      <c r="F100" s="38">
        <v>1021583</v>
      </c>
      <c r="G100" s="39">
        <v>-0.3905</v>
      </c>
      <c r="H100" s="39">
        <v>0.0016</v>
      </c>
      <c r="I100" s="41">
        <v>12557.94593</v>
      </c>
      <c r="J100" s="41">
        <v>5431.341956</v>
      </c>
      <c r="K100" s="39">
        <v>1.3121</v>
      </c>
      <c r="L100" s="41">
        <v>20584.601029</v>
      </c>
      <c r="M100" s="39">
        <v>-0.3899</v>
      </c>
      <c r="N100" s="39">
        <v>0.041811</v>
      </c>
      <c r="O100" s="38">
        <v>622666</v>
      </c>
      <c r="P100" s="38">
        <v>268359</v>
      </c>
      <c r="Q100" s="39">
        <v>1.3203</v>
      </c>
      <c r="R100" s="39">
        <v>0.0016</v>
      </c>
      <c r="S100" s="41">
        <v>12557.94593</v>
      </c>
      <c r="T100" s="41">
        <v>5431.341956</v>
      </c>
      <c r="U100" s="39">
        <v>1.3121</v>
      </c>
      <c r="V100" s="39">
        <v>0.041811</v>
      </c>
      <c r="W100" s="38">
        <v>48891</v>
      </c>
      <c r="X100" s="39">
        <v>0.0014</v>
      </c>
      <c r="Y100" s="38">
        <v>44027</v>
      </c>
      <c r="Z100" s="39">
        <v>0.1105</v>
      </c>
    </row>
    <row r="101" ht="13.8" customHeight="1" spans="1:26">
      <c r="A101" s="36"/>
      <c r="B101" s="37" t="s">
        <v>123</v>
      </c>
      <c r="C101" s="38">
        <v>793209</v>
      </c>
      <c r="D101" s="38">
        <v>675832</v>
      </c>
      <c r="E101" s="39">
        <v>0.1737</v>
      </c>
      <c r="F101" s="38">
        <v>1219596</v>
      </c>
      <c r="G101" s="39">
        <v>-0.3496</v>
      </c>
      <c r="H101" s="39">
        <v>0.002</v>
      </c>
      <c r="I101" s="41">
        <v>7999.803779</v>
      </c>
      <c r="J101" s="41">
        <v>6895.012486</v>
      </c>
      <c r="K101" s="39">
        <v>0.1602</v>
      </c>
      <c r="L101" s="41">
        <v>12285.641614</v>
      </c>
      <c r="M101" s="39">
        <v>-0.3488</v>
      </c>
      <c r="N101" s="39">
        <v>0.026635</v>
      </c>
      <c r="O101" s="38">
        <v>793209</v>
      </c>
      <c r="P101" s="38">
        <v>675832</v>
      </c>
      <c r="Q101" s="39">
        <v>0.1737</v>
      </c>
      <c r="R101" s="39">
        <v>0.002</v>
      </c>
      <c r="S101" s="41">
        <v>7999.803779</v>
      </c>
      <c r="T101" s="41">
        <v>6895.012486</v>
      </c>
      <c r="U101" s="39">
        <v>0.1602</v>
      </c>
      <c r="V101" s="39">
        <v>0.026635</v>
      </c>
      <c r="W101" s="38">
        <v>107461</v>
      </c>
      <c r="X101" s="39">
        <v>0.003</v>
      </c>
      <c r="Y101" s="38">
        <v>93502</v>
      </c>
      <c r="Z101" s="39">
        <v>0.1493</v>
      </c>
    </row>
    <row r="102" ht="13.8" customHeight="1" spans="1:26">
      <c r="A102" s="36"/>
      <c r="B102" s="37" t="s">
        <v>124</v>
      </c>
      <c r="C102" s="38">
        <v>1441547</v>
      </c>
      <c r="D102" s="38">
        <v>1894001</v>
      </c>
      <c r="E102" s="39">
        <v>-0.2389</v>
      </c>
      <c r="F102" s="38">
        <v>2113456</v>
      </c>
      <c r="G102" s="39">
        <v>-0.3179</v>
      </c>
      <c r="H102" s="39">
        <v>0.0036</v>
      </c>
      <c r="I102" s="41">
        <v>17637.120675</v>
      </c>
      <c r="J102" s="41">
        <v>27199.30792</v>
      </c>
      <c r="K102" s="39">
        <v>-0.3516</v>
      </c>
      <c r="L102" s="41">
        <v>24922.371927</v>
      </c>
      <c r="M102" s="39">
        <v>-0.2923</v>
      </c>
      <c r="N102" s="39">
        <v>0.058722</v>
      </c>
      <c r="O102" s="38">
        <v>1441547</v>
      </c>
      <c r="P102" s="38">
        <v>1894001</v>
      </c>
      <c r="Q102" s="39">
        <v>-0.2389</v>
      </c>
      <c r="R102" s="39">
        <v>0.0036</v>
      </c>
      <c r="S102" s="41">
        <v>17637.120675</v>
      </c>
      <c r="T102" s="41">
        <v>27199.30792</v>
      </c>
      <c r="U102" s="39">
        <v>-0.3516</v>
      </c>
      <c r="V102" s="39">
        <v>0.058722</v>
      </c>
      <c r="W102" s="38">
        <v>225333</v>
      </c>
      <c r="X102" s="39">
        <v>0.0062</v>
      </c>
      <c r="Y102" s="38">
        <v>197214</v>
      </c>
      <c r="Z102" s="39">
        <v>0.1426</v>
      </c>
    </row>
    <row r="103" ht="13.8" customHeight="1" spans="1:26">
      <c r="A103" s="36"/>
      <c r="B103" s="37" t="s">
        <v>125</v>
      </c>
      <c r="C103" s="38">
        <v>1581329</v>
      </c>
      <c r="D103" s="38">
        <v>2776523</v>
      </c>
      <c r="E103" s="39">
        <v>-0.4305</v>
      </c>
      <c r="F103" s="38">
        <v>2070066</v>
      </c>
      <c r="G103" s="39">
        <v>-0.2361</v>
      </c>
      <c r="H103" s="39">
        <v>0.004</v>
      </c>
      <c r="I103" s="41">
        <v>85.396718</v>
      </c>
      <c r="J103" s="41">
        <v>174.88771</v>
      </c>
      <c r="K103" s="39">
        <v>-0.5117</v>
      </c>
      <c r="L103" s="41">
        <v>120.119046</v>
      </c>
      <c r="M103" s="39">
        <v>-0.2891</v>
      </c>
      <c r="N103" s="39">
        <v>0.000284</v>
      </c>
      <c r="O103" s="38">
        <v>1581329</v>
      </c>
      <c r="P103" s="38">
        <v>2776523</v>
      </c>
      <c r="Q103" s="39">
        <v>-0.4305</v>
      </c>
      <c r="R103" s="39">
        <v>0.004</v>
      </c>
      <c r="S103" s="41">
        <v>85.396718</v>
      </c>
      <c r="T103" s="41">
        <v>174.88771</v>
      </c>
      <c r="U103" s="39">
        <v>-0.5117</v>
      </c>
      <c r="V103" s="39">
        <v>0.000284</v>
      </c>
      <c r="W103" s="38">
        <v>132636</v>
      </c>
      <c r="X103" s="39">
        <v>0.0037</v>
      </c>
      <c r="Y103" s="38">
        <v>144486</v>
      </c>
      <c r="Z103" s="39">
        <v>-0.082</v>
      </c>
    </row>
    <row r="104" ht="13.8" customHeight="1" spans="1:26">
      <c r="A104" s="36"/>
      <c r="B104" s="37" t="s">
        <v>126</v>
      </c>
      <c r="C104" s="38">
        <v>1015007</v>
      </c>
      <c r="D104" s="38">
        <v>1142050</v>
      </c>
      <c r="E104" s="39">
        <v>-0.1112</v>
      </c>
      <c r="F104" s="38">
        <v>1476547</v>
      </c>
      <c r="G104" s="39">
        <v>-0.3126</v>
      </c>
      <c r="H104" s="39">
        <v>0.0026</v>
      </c>
      <c r="I104" s="41">
        <v>8467.245744</v>
      </c>
      <c r="J104" s="41">
        <v>10972.862352</v>
      </c>
      <c r="K104" s="39">
        <v>-0.2283</v>
      </c>
      <c r="L104" s="41">
        <v>11797.674197</v>
      </c>
      <c r="M104" s="39">
        <v>-0.2823</v>
      </c>
      <c r="N104" s="39">
        <v>0.028191</v>
      </c>
      <c r="O104" s="38">
        <v>1015007</v>
      </c>
      <c r="P104" s="38">
        <v>1142050</v>
      </c>
      <c r="Q104" s="39">
        <v>-0.1112</v>
      </c>
      <c r="R104" s="39">
        <v>0.0026</v>
      </c>
      <c r="S104" s="41">
        <v>8467.245744</v>
      </c>
      <c r="T104" s="41">
        <v>10972.862352</v>
      </c>
      <c r="U104" s="39">
        <v>-0.2283</v>
      </c>
      <c r="V104" s="39">
        <v>0.028191</v>
      </c>
      <c r="W104" s="38">
        <v>126619</v>
      </c>
      <c r="X104" s="39">
        <v>0.0035</v>
      </c>
      <c r="Y104" s="38">
        <v>118796</v>
      </c>
      <c r="Z104" s="39">
        <v>0.0659</v>
      </c>
    </row>
    <row r="105" ht="13.8" customHeight="1" spans="1:26">
      <c r="A105" s="36"/>
      <c r="B105" s="37" t="s">
        <v>127</v>
      </c>
      <c r="C105" s="38">
        <v>1074732</v>
      </c>
      <c r="D105" s="38">
        <v>1683461</v>
      </c>
      <c r="E105" s="39">
        <v>-0.3616</v>
      </c>
      <c r="F105" s="38">
        <v>1729943</v>
      </c>
      <c r="G105" s="39">
        <v>-0.3787</v>
      </c>
      <c r="H105" s="39">
        <v>0.0027</v>
      </c>
      <c r="I105" s="41">
        <v>13126.661983</v>
      </c>
      <c r="J105" s="41">
        <v>23608.50196</v>
      </c>
      <c r="K105" s="39">
        <v>-0.444</v>
      </c>
      <c r="L105" s="41">
        <v>20939.630875</v>
      </c>
      <c r="M105" s="39">
        <v>-0.3731</v>
      </c>
      <c r="N105" s="39">
        <v>0.043705</v>
      </c>
      <c r="O105" s="38">
        <v>1074732</v>
      </c>
      <c r="P105" s="38">
        <v>1683461</v>
      </c>
      <c r="Q105" s="39">
        <v>-0.3616</v>
      </c>
      <c r="R105" s="39">
        <v>0.0027</v>
      </c>
      <c r="S105" s="41">
        <v>13126.661983</v>
      </c>
      <c r="T105" s="41">
        <v>23608.50196</v>
      </c>
      <c r="U105" s="39">
        <v>-0.444</v>
      </c>
      <c r="V105" s="39">
        <v>0.043705</v>
      </c>
      <c r="W105" s="38">
        <v>287703</v>
      </c>
      <c r="X105" s="39">
        <v>0.0079</v>
      </c>
      <c r="Y105" s="38">
        <v>308286</v>
      </c>
      <c r="Z105" s="39">
        <v>-0.0668</v>
      </c>
    </row>
    <row r="106" ht="13.8" customHeight="1" spans="1:26">
      <c r="A106" s="36"/>
      <c r="B106" s="37" t="s">
        <v>128</v>
      </c>
      <c r="C106" s="38">
        <v>691599</v>
      </c>
      <c r="D106" s="38">
        <v>0</v>
      </c>
      <c r="E106" s="39">
        <v>0</v>
      </c>
      <c r="F106" s="38">
        <v>1110047</v>
      </c>
      <c r="G106" s="39">
        <v>-0.377</v>
      </c>
      <c r="H106" s="39">
        <v>0.0017</v>
      </c>
      <c r="I106" s="41">
        <v>9084.337752</v>
      </c>
      <c r="J106" s="41">
        <v>0</v>
      </c>
      <c r="K106" s="39">
        <v>0</v>
      </c>
      <c r="L106" s="41">
        <v>14369.788904</v>
      </c>
      <c r="M106" s="39">
        <v>-0.3678</v>
      </c>
      <c r="N106" s="39">
        <v>0.030246</v>
      </c>
      <c r="O106" s="38">
        <v>691599</v>
      </c>
      <c r="P106" s="38">
        <v>0</v>
      </c>
      <c r="Q106" s="39">
        <v>0</v>
      </c>
      <c r="R106" s="39">
        <v>0.0017</v>
      </c>
      <c r="S106" s="41">
        <v>9084.337752</v>
      </c>
      <c r="T106" s="41">
        <v>0</v>
      </c>
      <c r="U106" s="39">
        <v>0</v>
      </c>
      <c r="V106" s="39">
        <v>0.030246</v>
      </c>
      <c r="W106" s="38">
        <v>140234</v>
      </c>
      <c r="X106" s="39">
        <v>0.0039</v>
      </c>
      <c r="Y106" s="38">
        <v>131664</v>
      </c>
      <c r="Z106" s="39">
        <v>0.0651</v>
      </c>
    </row>
    <row r="107" ht="13.8" customHeight="1" spans="1:26">
      <c r="A107" s="36"/>
      <c r="B107" s="37" t="s">
        <v>129</v>
      </c>
      <c r="C107" s="38">
        <v>808288</v>
      </c>
      <c r="D107" s="38">
        <v>0</v>
      </c>
      <c r="E107" s="39">
        <v>0</v>
      </c>
      <c r="F107" s="38">
        <v>1170114</v>
      </c>
      <c r="G107" s="39">
        <v>-0.3092</v>
      </c>
      <c r="H107" s="39">
        <v>0.002</v>
      </c>
      <c r="I107" s="41">
        <v>53.258826</v>
      </c>
      <c r="J107" s="41">
        <v>0</v>
      </c>
      <c r="K107" s="39">
        <v>0</v>
      </c>
      <c r="L107" s="41">
        <v>85.095803</v>
      </c>
      <c r="M107" s="39">
        <v>-0.3741</v>
      </c>
      <c r="N107" s="39">
        <v>0.000177</v>
      </c>
      <c r="O107" s="38">
        <v>808288</v>
      </c>
      <c r="P107" s="38">
        <v>0</v>
      </c>
      <c r="Q107" s="39">
        <v>0</v>
      </c>
      <c r="R107" s="39">
        <v>0.002</v>
      </c>
      <c r="S107" s="41">
        <v>53.258826</v>
      </c>
      <c r="T107" s="41">
        <v>0</v>
      </c>
      <c r="U107" s="39">
        <v>0</v>
      </c>
      <c r="V107" s="39">
        <v>0.000177</v>
      </c>
      <c r="W107" s="38">
        <v>57996</v>
      </c>
      <c r="X107" s="39">
        <v>0.0016</v>
      </c>
      <c r="Y107" s="38">
        <v>66250</v>
      </c>
      <c r="Z107" s="39">
        <v>-0.1246</v>
      </c>
    </row>
    <row r="108" ht="13.8" customHeight="1" spans="1:26">
      <c r="A108" s="36"/>
      <c r="B108" s="37" t="s">
        <v>130</v>
      </c>
      <c r="C108" s="38">
        <v>586406</v>
      </c>
      <c r="D108" s="38">
        <v>0</v>
      </c>
      <c r="E108" s="39">
        <v>0</v>
      </c>
      <c r="F108" s="38">
        <v>200627</v>
      </c>
      <c r="G108" s="39">
        <v>1.9229</v>
      </c>
      <c r="H108" s="39">
        <v>0.0015</v>
      </c>
      <c r="I108" s="41">
        <v>18.764514</v>
      </c>
      <c r="J108" s="41">
        <v>0</v>
      </c>
      <c r="K108" s="39">
        <v>0</v>
      </c>
      <c r="L108" s="41">
        <v>7.907577</v>
      </c>
      <c r="M108" s="39">
        <v>1.373</v>
      </c>
      <c r="N108" s="39">
        <v>6.2e-5</v>
      </c>
      <c r="O108" s="38">
        <v>586406</v>
      </c>
      <c r="P108" s="38">
        <v>0</v>
      </c>
      <c r="Q108" s="39">
        <v>0</v>
      </c>
      <c r="R108" s="39">
        <v>0.0015</v>
      </c>
      <c r="S108" s="41">
        <v>18.764514</v>
      </c>
      <c r="T108" s="41">
        <v>0</v>
      </c>
      <c r="U108" s="39">
        <v>0</v>
      </c>
      <c r="V108" s="39">
        <v>6.2e-5</v>
      </c>
      <c r="W108" s="38">
        <v>33223</v>
      </c>
      <c r="X108" s="39">
        <v>0.0009</v>
      </c>
      <c r="Y108" s="38">
        <v>26284</v>
      </c>
      <c r="Z108" s="39">
        <v>0.264</v>
      </c>
    </row>
    <row r="109" ht="13.8" customHeight="1" spans="1:26">
      <c r="A109" s="7"/>
      <c r="B109" s="8" t="s">
        <v>48</v>
      </c>
      <c r="C109" s="9">
        <v>9689307</v>
      </c>
      <c r="D109" s="9">
        <v>9714596</v>
      </c>
      <c r="E109" s="10">
        <v>-0.0026</v>
      </c>
      <c r="F109" s="9">
        <v>13930626</v>
      </c>
      <c r="G109" s="10">
        <v>-0.3045</v>
      </c>
      <c r="H109" s="10">
        <v>0.0243</v>
      </c>
      <c r="I109" s="18">
        <v>79773.97178</v>
      </c>
      <c r="J109" s="18">
        <v>87139.378221</v>
      </c>
      <c r="K109" s="10">
        <v>-0.0845</v>
      </c>
      <c r="L109" s="18">
        <v>123255.482685</v>
      </c>
      <c r="M109" s="10">
        <v>-0.3528</v>
      </c>
      <c r="N109" s="10">
        <v>0.265604</v>
      </c>
      <c r="O109" s="9">
        <v>9689307</v>
      </c>
      <c r="P109" s="9">
        <v>9714596</v>
      </c>
      <c r="Q109" s="10">
        <v>-0.0026</v>
      </c>
      <c r="R109" s="10">
        <v>0.0243</v>
      </c>
      <c r="S109" s="18">
        <v>79773.97178</v>
      </c>
      <c r="T109" s="18">
        <v>87139.378221</v>
      </c>
      <c r="U109" s="10">
        <v>-0.0845</v>
      </c>
      <c r="V109" s="10">
        <v>0.265604</v>
      </c>
      <c r="W109" s="9">
        <v>1344754</v>
      </c>
      <c r="X109" s="10">
        <v>0.0372</v>
      </c>
      <c r="Y109" s="9">
        <v>1293449</v>
      </c>
      <c r="Z109" s="10">
        <v>0.0397</v>
      </c>
    </row>
    <row r="110" ht="13.8" customHeight="1" spans="1:26">
      <c r="A110" s="36" t="s">
        <v>131</v>
      </c>
      <c r="B110" s="37" t="s">
        <v>132</v>
      </c>
      <c r="C110" s="38">
        <v>540021</v>
      </c>
      <c r="D110" s="38">
        <v>0</v>
      </c>
      <c r="E110" s="39"/>
      <c r="F110" s="38">
        <v>177836</v>
      </c>
      <c r="G110" s="39">
        <v>2.0366</v>
      </c>
      <c r="H110" s="39">
        <v>0.0014</v>
      </c>
      <c r="I110" s="41">
        <v>481.182727</v>
      </c>
      <c r="J110" s="41">
        <v>0</v>
      </c>
      <c r="K110" s="39"/>
      <c r="L110" s="41">
        <v>157.602351</v>
      </c>
      <c r="M110" s="39">
        <v>2.0531</v>
      </c>
      <c r="N110" s="39">
        <v>0.001602</v>
      </c>
      <c r="O110" s="38">
        <v>540021</v>
      </c>
      <c r="P110" s="38">
        <v>0</v>
      </c>
      <c r="Q110" s="39"/>
      <c r="R110" s="39">
        <v>0.0014</v>
      </c>
      <c r="S110" s="41">
        <v>481.182727</v>
      </c>
      <c r="T110" s="41">
        <v>0</v>
      </c>
      <c r="U110" s="39"/>
      <c r="V110" s="39">
        <v>0.001602</v>
      </c>
      <c r="W110" s="38">
        <v>135947</v>
      </c>
      <c r="X110" s="39">
        <v>0.0038</v>
      </c>
      <c r="Y110" s="38">
        <v>9564</v>
      </c>
      <c r="Z110" s="39">
        <v>13.2145</v>
      </c>
    </row>
    <row r="111" ht="13.8" customHeight="1" spans="1:26">
      <c r="A111" s="36"/>
      <c r="B111" s="37" t="s">
        <v>133</v>
      </c>
      <c r="C111" s="38">
        <v>46535</v>
      </c>
      <c r="D111" s="38">
        <v>0</v>
      </c>
      <c r="E111" s="39"/>
      <c r="F111" s="38">
        <v>15800</v>
      </c>
      <c r="G111" s="39">
        <v>1.9453</v>
      </c>
      <c r="H111" s="39">
        <v>0.0001</v>
      </c>
      <c r="I111" s="41">
        <v>1.913094</v>
      </c>
      <c r="J111" s="41">
        <v>0</v>
      </c>
      <c r="K111" s="39"/>
      <c r="L111" s="41">
        <v>0.796473</v>
      </c>
      <c r="M111" s="39">
        <v>1.402</v>
      </c>
      <c r="N111" s="39">
        <v>6e-6</v>
      </c>
      <c r="O111" s="38">
        <v>46535</v>
      </c>
      <c r="P111" s="38">
        <v>0</v>
      </c>
      <c r="Q111" s="39"/>
      <c r="R111" s="39">
        <v>0.0001</v>
      </c>
      <c r="S111" s="41">
        <v>1.913094</v>
      </c>
      <c r="T111" s="41">
        <v>0</v>
      </c>
      <c r="U111" s="39"/>
      <c r="V111" s="39">
        <v>6e-6</v>
      </c>
      <c r="W111" s="38">
        <v>10951</v>
      </c>
      <c r="X111" s="39">
        <v>0.0003</v>
      </c>
      <c r="Y111" s="38">
        <v>5637</v>
      </c>
      <c r="Z111" s="39">
        <v>0.9427</v>
      </c>
    </row>
    <row r="112" ht="13.8" customHeight="1" spans="1:26">
      <c r="A112" s="7"/>
      <c r="B112" s="8" t="s">
        <v>48</v>
      </c>
      <c r="C112" s="9">
        <v>586556</v>
      </c>
      <c r="D112" s="9">
        <v>0</v>
      </c>
      <c r="E112" s="10"/>
      <c r="F112" s="9">
        <v>193636</v>
      </c>
      <c r="G112" s="10">
        <v>2.0292</v>
      </c>
      <c r="H112" s="10">
        <v>0.0015</v>
      </c>
      <c r="I112" s="18">
        <v>483.095821</v>
      </c>
      <c r="J112" s="18">
        <v>0</v>
      </c>
      <c r="K112" s="10"/>
      <c r="L112" s="18">
        <v>158.398824</v>
      </c>
      <c r="M112" s="10">
        <v>2.0499</v>
      </c>
      <c r="N112" s="10">
        <v>0.001608</v>
      </c>
      <c r="O112" s="9">
        <v>586556</v>
      </c>
      <c r="P112" s="9">
        <v>0</v>
      </c>
      <c r="Q112" s="10"/>
      <c r="R112" s="10">
        <v>0.0015</v>
      </c>
      <c r="S112" s="18">
        <v>483.095821</v>
      </c>
      <c r="T112" s="18">
        <v>0</v>
      </c>
      <c r="U112" s="10"/>
      <c r="V112" s="10">
        <v>0.001608</v>
      </c>
      <c r="W112" s="9">
        <v>146898</v>
      </c>
      <c r="X112" s="10">
        <v>0.0041</v>
      </c>
      <c r="Y112" s="9">
        <v>15201</v>
      </c>
      <c r="Z112" s="10">
        <v>8.6637</v>
      </c>
    </row>
    <row r="113" ht="15" customHeight="1" spans="1:26">
      <c r="A113" s="11" t="s">
        <v>134</v>
      </c>
      <c r="B113" s="12"/>
      <c r="C113" s="13">
        <f>SUM(C27,C33,C65,C98,C109,C112)</f>
        <v>0</v>
      </c>
      <c r="D113" s="13">
        <f>SUM(D27,D33,D65,D98,D109,D112)</f>
        <v>0</v>
      </c>
      <c r="E113" s="10">
        <f>IFERROR((C113-D113)/ABS(D113),"-")</f>
        <v>0</v>
      </c>
      <c r="F113" s="14">
        <f>SUM(F27,F33,F65,F98,F109,F112)</f>
        <v>0</v>
      </c>
      <c r="G113" s="10">
        <f>IFERROR((C113-F113)/ABS(F113),"-")</f>
        <v>0</v>
      </c>
      <c r="H113" s="15">
        <f>IFERROR(C113/C113,"-")</f>
        <v>0</v>
      </c>
      <c r="I113" s="19">
        <f>SUM(I27,I33,I65,I98,I109,I112)</f>
        <v>0</v>
      </c>
      <c r="J113" s="19">
        <f>SUM(J27,J33,J65,J98,J109,J112)</f>
        <v>0</v>
      </c>
      <c r="K113" s="20">
        <f>IFERROR((I113-J113)/ABS(J113),"-")</f>
        <v>0</v>
      </c>
      <c r="L113" s="19">
        <f>SUM(L27,L33,L65,L98,L109,L112)</f>
        <v>0</v>
      </c>
      <c r="M113" s="20">
        <f>IFERROR((I113-L113)/ABS(L113),"-")</f>
        <v>0</v>
      </c>
      <c r="N113" s="21">
        <f>IFERROR(I113/I113,"-")</f>
        <v>0</v>
      </c>
      <c r="O113" s="13">
        <f>SUM(O27,O33,O65,O98,O109,O112)</f>
        <v>0</v>
      </c>
      <c r="P113" s="13">
        <f>SUM(P27,P33,P65,P98,P109,P112)</f>
        <v>0</v>
      </c>
      <c r="Q113" s="10">
        <f>IFERROR((O113-P113)/ABS(P113),"-")</f>
        <v>0</v>
      </c>
      <c r="R113" s="21">
        <f>IFERROR(O113/O113,"-")</f>
        <v>0</v>
      </c>
      <c r="S113" s="19">
        <f>SUM(S27,S33,S65,S98,S109,S112)</f>
        <v>0</v>
      </c>
      <c r="T113" s="19">
        <f>SUM(T27,T33,T65,T98,T109,T112)</f>
        <v>0</v>
      </c>
      <c r="U113" s="20">
        <f>IFERROR((S113-T113)/ABS(T113),"-")</f>
        <v>0</v>
      </c>
      <c r="V113" s="21">
        <f>IFERROR(S113/S113,"-")</f>
        <v>0</v>
      </c>
      <c r="W113" s="13">
        <f>SUM(W27,W33,W65,W98,W109,W112)</f>
        <v>0</v>
      </c>
      <c r="X113" s="21">
        <f>IFERROR(W113/W113,"-")</f>
        <v>0</v>
      </c>
      <c r="Y113" s="13">
        <f>SUM(Y27,Y33,Y65,Y98,Y109,Y112)</f>
        <v>0</v>
      </c>
      <c r="Z113" s="23">
        <f>IFERROR((W113-Y113)/ABS(Y113),"-")</f>
        <v>0</v>
      </c>
    </row>
    <row r="114" ht="13.8" customHeight="1" spans="1:26">
      <c r="A114" s="29" t="s">
        <v>135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</sheetData>
  <mergeCells count="8">
    <mergeCell ref="A113:B113"/>
    <mergeCell ref="A114:Z114"/>
    <mergeCell ref="A4:A26"/>
    <mergeCell ref="A28:A32"/>
    <mergeCell ref="A34:A64"/>
    <mergeCell ref="A66:A97"/>
    <mergeCell ref="A99:A108"/>
    <mergeCell ref="A110:A11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3"/>
  <sheetViews>
    <sheetView tabSelected="1" topLeftCell="K119" workbookViewId="0">
      <selection activeCell="Z136" sqref="Z136"/>
    </sheetView>
  </sheetViews>
  <sheetFormatPr defaultColWidth="9" defaultRowHeight="14.25"/>
  <cols>
    <col min="1" max="1" width="20.7798165137615" style="1" customWidth="1"/>
    <col min="2" max="2" width="15.7798165137615" style="1" customWidth="1"/>
    <col min="3" max="4" width="13.8899082568807" style="1" customWidth="1"/>
    <col min="5" max="5" width="11.2201834862385" style="1" customWidth="1"/>
    <col min="6" max="6" width="13.8899082568807" style="1" customWidth="1"/>
    <col min="7" max="7" width="11.2201834862385" style="1" customWidth="1"/>
    <col min="8" max="8" width="12.7798165137615" style="1" customWidth="1"/>
    <col min="9" max="9" width="16.7798165137615" style="1" customWidth="1"/>
    <col min="10" max="10" width="15.7798165137615" style="1" customWidth="1"/>
    <col min="11" max="11" width="11.2201834862385" style="1" customWidth="1"/>
    <col min="12" max="12" width="12.7798165137615" style="1" customWidth="1"/>
    <col min="13" max="14" width="12.2201834862385" style="1" customWidth="1"/>
    <col min="15" max="16" width="16.1100917431193" style="1" customWidth="1"/>
    <col min="17" max="17" width="12.2201834862385" style="1" customWidth="1"/>
    <col min="18" max="18" width="13.7798165137615" style="1" customWidth="1"/>
    <col min="19" max="20" width="15.8899082568807" style="1" customWidth="1"/>
    <col min="21" max="21" width="12.2201834862385" style="1" customWidth="1"/>
    <col min="22" max="22" width="14.1100917431193" style="1" customWidth="1"/>
    <col min="23" max="23" width="13.7798165137615" style="1" customWidth="1"/>
    <col min="24" max="24" width="12.2201834862385" style="1" customWidth="1"/>
    <col min="25" max="25" width="12.7798165137615" style="1" customWidth="1"/>
    <col min="26" max="26" width="12.2201834862385" style="1" customWidth="1"/>
    <col min="27" max="16384" width="8.88990825688073" style="1"/>
  </cols>
  <sheetData>
    <row r="1" ht="13.8" customHeight="1" spans="1:1">
      <c r="A1"/>
    </row>
    <row r="2" ht="15" customHeight="1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157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1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1" spans="1:26">
      <c r="A4" s="36" t="s">
        <v>24</v>
      </c>
      <c r="B4" s="37" t="s">
        <v>25</v>
      </c>
      <c r="C4" s="38">
        <v>12458600</v>
      </c>
      <c r="D4" s="38">
        <v>4638673</v>
      </c>
      <c r="E4" s="39">
        <v>1.685811</v>
      </c>
      <c r="F4" s="38">
        <v>14355726</v>
      </c>
      <c r="G4" s="39">
        <v>-0.132151</v>
      </c>
      <c r="H4" s="39">
        <v>0.0226</v>
      </c>
      <c r="I4" s="41">
        <v>7683.357045</v>
      </c>
      <c r="J4" s="41">
        <v>3124.750962</v>
      </c>
      <c r="K4" s="39">
        <v>1.45887</v>
      </c>
      <c r="L4" s="41">
        <v>8469.176049</v>
      </c>
      <c r="M4" s="39">
        <v>-0.092786</v>
      </c>
      <c r="N4" s="39">
        <v>0.019079</v>
      </c>
      <c r="O4" s="38">
        <v>100147758</v>
      </c>
      <c r="P4" s="38">
        <v>69877529</v>
      </c>
      <c r="Q4" s="39">
        <v>0.43319</v>
      </c>
      <c r="R4" s="39">
        <v>0.0143</v>
      </c>
      <c r="S4" s="41">
        <v>56565.789167</v>
      </c>
      <c r="T4" s="41">
        <v>47385.392556</v>
      </c>
      <c r="U4" s="39">
        <v>0.193739</v>
      </c>
      <c r="V4" s="39">
        <v>0.01215</v>
      </c>
      <c r="W4" s="38">
        <v>498743</v>
      </c>
      <c r="X4" s="39">
        <v>0.0111</v>
      </c>
      <c r="Y4" s="38">
        <v>447143</v>
      </c>
      <c r="Z4" s="39">
        <v>0.115399</v>
      </c>
    </row>
    <row r="5" ht="13.8" customHeight="1" spans="1:26">
      <c r="A5" s="36"/>
      <c r="B5" s="37" t="s">
        <v>26</v>
      </c>
      <c r="C5" s="38">
        <v>3855621</v>
      </c>
      <c r="D5" s="38">
        <v>4836776</v>
      </c>
      <c r="E5" s="39">
        <v>-0.202853</v>
      </c>
      <c r="F5" s="38">
        <v>5546679</v>
      </c>
      <c r="G5" s="39">
        <v>-0.304878</v>
      </c>
      <c r="H5" s="39">
        <v>0.007</v>
      </c>
      <c r="I5" s="41">
        <v>4072.673494</v>
      </c>
      <c r="J5" s="41">
        <v>5856.634707</v>
      </c>
      <c r="K5" s="39">
        <v>-0.304605</v>
      </c>
      <c r="L5" s="41">
        <v>5961.628655</v>
      </c>
      <c r="M5" s="39">
        <v>-0.316852</v>
      </c>
      <c r="N5" s="39">
        <v>0.010113</v>
      </c>
      <c r="O5" s="38">
        <v>46528979</v>
      </c>
      <c r="P5" s="38">
        <v>57112733</v>
      </c>
      <c r="Q5" s="39">
        <v>-0.185313</v>
      </c>
      <c r="R5" s="39">
        <v>0.0066</v>
      </c>
      <c r="S5" s="41">
        <v>49485.127798</v>
      </c>
      <c r="T5" s="41">
        <v>71343.097556</v>
      </c>
      <c r="U5" s="39">
        <v>-0.306378</v>
      </c>
      <c r="V5" s="39">
        <v>0.010629</v>
      </c>
      <c r="W5" s="38">
        <v>160253</v>
      </c>
      <c r="X5" s="39">
        <v>0.0036</v>
      </c>
      <c r="Y5" s="38">
        <v>195443</v>
      </c>
      <c r="Z5" s="39">
        <v>-0.180052</v>
      </c>
    </row>
    <row r="6" ht="13.8" customHeight="1" spans="1:26">
      <c r="A6" s="36"/>
      <c r="B6" s="37" t="s">
        <v>27</v>
      </c>
      <c r="C6" s="38">
        <v>1911</v>
      </c>
      <c r="D6" s="38">
        <v>662</v>
      </c>
      <c r="E6" s="39">
        <v>1.886707</v>
      </c>
      <c r="F6" s="38">
        <v>14999</v>
      </c>
      <c r="G6" s="39">
        <v>-0.872592</v>
      </c>
      <c r="H6" s="39">
        <v>0</v>
      </c>
      <c r="I6" s="41">
        <v>0.749999</v>
      </c>
      <c r="J6" s="41">
        <v>0.290111</v>
      </c>
      <c r="K6" s="39">
        <v>1.585215</v>
      </c>
      <c r="L6" s="41">
        <v>6.561255</v>
      </c>
      <c r="M6" s="39">
        <v>-0.885693</v>
      </c>
      <c r="N6" s="39">
        <v>2e-6</v>
      </c>
      <c r="O6" s="38">
        <v>33164</v>
      </c>
      <c r="P6" s="38">
        <v>14073</v>
      </c>
      <c r="Q6" s="39">
        <v>1.356569</v>
      </c>
      <c r="R6" s="39">
        <v>0</v>
      </c>
      <c r="S6" s="41">
        <v>14.338072</v>
      </c>
      <c r="T6" s="41">
        <v>6.93966</v>
      </c>
      <c r="U6" s="39">
        <v>1.066106</v>
      </c>
      <c r="V6" s="39">
        <v>3e-6</v>
      </c>
      <c r="W6" s="38">
        <v>257</v>
      </c>
      <c r="X6" s="39">
        <v>0</v>
      </c>
      <c r="Y6" s="38">
        <v>300</v>
      </c>
      <c r="Z6" s="39">
        <v>-0.143333</v>
      </c>
    </row>
    <row r="7" ht="13.8" customHeight="1" spans="1:26">
      <c r="A7" s="36"/>
      <c r="B7" s="37" t="s">
        <v>28</v>
      </c>
      <c r="C7" s="38">
        <v>1561126</v>
      </c>
      <c r="D7" s="38">
        <v>2184922</v>
      </c>
      <c r="E7" s="39">
        <v>-0.2855</v>
      </c>
      <c r="F7" s="38">
        <v>3082467</v>
      </c>
      <c r="G7" s="39">
        <v>-0.493547</v>
      </c>
      <c r="H7" s="39">
        <v>0.0028</v>
      </c>
      <c r="I7" s="41">
        <v>3351.101006</v>
      </c>
      <c r="J7" s="41">
        <v>3658.6066</v>
      </c>
      <c r="K7" s="39">
        <v>-0.08405</v>
      </c>
      <c r="L7" s="41">
        <v>6768.488947</v>
      </c>
      <c r="M7" s="39">
        <v>-0.504897</v>
      </c>
      <c r="N7" s="39">
        <v>0.008321</v>
      </c>
      <c r="O7" s="38">
        <v>34298625</v>
      </c>
      <c r="P7" s="38">
        <v>22751199</v>
      </c>
      <c r="Q7" s="39">
        <v>0.507552</v>
      </c>
      <c r="R7" s="39">
        <v>0.0049</v>
      </c>
      <c r="S7" s="41">
        <v>72962.618575</v>
      </c>
      <c r="T7" s="41">
        <v>54139.384522</v>
      </c>
      <c r="U7" s="39">
        <v>0.347681</v>
      </c>
      <c r="V7" s="39">
        <v>0.015672</v>
      </c>
      <c r="W7" s="38">
        <v>60558</v>
      </c>
      <c r="X7" s="39">
        <v>0.0013</v>
      </c>
      <c r="Y7" s="38">
        <v>56822</v>
      </c>
      <c r="Z7" s="39">
        <v>0.065749</v>
      </c>
    </row>
    <row r="8" ht="13.8" customHeight="1" spans="1:26">
      <c r="A8" s="36"/>
      <c r="B8" s="37" t="s">
        <v>29</v>
      </c>
      <c r="C8" s="38">
        <v>2568107</v>
      </c>
      <c r="D8" s="38">
        <v>3262381</v>
      </c>
      <c r="E8" s="39">
        <v>-0.212812</v>
      </c>
      <c r="F8" s="38">
        <v>2977309</v>
      </c>
      <c r="G8" s="39">
        <v>-0.13744</v>
      </c>
      <c r="H8" s="39">
        <v>0.0047</v>
      </c>
      <c r="I8" s="41">
        <v>8552.824731</v>
      </c>
      <c r="J8" s="41">
        <v>10182.850158</v>
      </c>
      <c r="K8" s="39">
        <v>-0.160076</v>
      </c>
      <c r="L8" s="41">
        <v>10224.933416</v>
      </c>
      <c r="M8" s="39">
        <v>-0.163532</v>
      </c>
      <c r="N8" s="39">
        <v>0.021238</v>
      </c>
      <c r="O8" s="38">
        <v>33182721</v>
      </c>
      <c r="P8" s="38">
        <v>38534008</v>
      </c>
      <c r="Q8" s="39">
        <v>-0.138872</v>
      </c>
      <c r="R8" s="39">
        <v>0.0047</v>
      </c>
      <c r="S8" s="41">
        <v>112405.854622</v>
      </c>
      <c r="T8" s="41">
        <v>126440.348887</v>
      </c>
      <c r="U8" s="39">
        <v>-0.110997</v>
      </c>
      <c r="V8" s="39">
        <v>0.024144</v>
      </c>
      <c r="W8" s="38">
        <v>386902</v>
      </c>
      <c r="X8" s="39">
        <v>0.0086</v>
      </c>
      <c r="Y8" s="38">
        <v>355975</v>
      </c>
      <c r="Z8" s="39">
        <v>0.08688</v>
      </c>
    </row>
    <row r="9" ht="13.8" customHeight="1" spans="1:26">
      <c r="A9" s="36"/>
      <c r="B9" s="37" t="s">
        <v>30</v>
      </c>
      <c r="C9" s="38">
        <v>8553760</v>
      </c>
      <c r="D9" s="38">
        <v>4433556</v>
      </c>
      <c r="E9" s="39">
        <v>0.929323</v>
      </c>
      <c r="F9" s="38">
        <v>10843033</v>
      </c>
      <c r="G9" s="39">
        <v>-0.211128</v>
      </c>
      <c r="H9" s="39">
        <v>0.0155</v>
      </c>
      <c r="I9" s="41">
        <v>12401.430215</v>
      </c>
      <c r="J9" s="41">
        <v>5546.086377</v>
      </c>
      <c r="K9" s="39">
        <v>1.236069</v>
      </c>
      <c r="L9" s="41">
        <v>15366.494121</v>
      </c>
      <c r="M9" s="39">
        <v>-0.192956</v>
      </c>
      <c r="N9" s="39">
        <v>0.030794</v>
      </c>
      <c r="O9" s="38">
        <v>72877966</v>
      </c>
      <c r="P9" s="38">
        <v>64839818</v>
      </c>
      <c r="Q9" s="39">
        <v>0.123969</v>
      </c>
      <c r="R9" s="39">
        <v>0.0104</v>
      </c>
      <c r="S9" s="41">
        <v>93816.742457</v>
      </c>
      <c r="T9" s="41">
        <v>85594.018508</v>
      </c>
      <c r="U9" s="39">
        <v>0.096067</v>
      </c>
      <c r="V9" s="39">
        <v>0.020151</v>
      </c>
      <c r="W9" s="38">
        <v>273237</v>
      </c>
      <c r="X9" s="39">
        <v>0.0061</v>
      </c>
      <c r="Y9" s="38">
        <v>247041</v>
      </c>
      <c r="Z9" s="39">
        <v>0.106039</v>
      </c>
    </row>
    <row r="10" ht="13.8" customHeight="1" spans="1:26">
      <c r="A10" s="36"/>
      <c r="B10" s="37" t="s">
        <v>31</v>
      </c>
      <c r="C10" s="38">
        <v>5207007</v>
      </c>
      <c r="D10" s="38">
        <v>9657108</v>
      </c>
      <c r="E10" s="39">
        <v>-0.460811</v>
      </c>
      <c r="F10" s="38">
        <v>7334761</v>
      </c>
      <c r="G10" s="39">
        <v>-0.290092</v>
      </c>
      <c r="H10" s="39">
        <v>0.0095</v>
      </c>
      <c r="I10" s="41">
        <v>1916.926076</v>
      </c>
      <c r="J10" s="41">
        <v>3705.929175</v>
      </c>
      <c r="K10" s="39">
        <v>-0.482741</v>
      </c>
      <c r="L10" s="41">
        <v>2833.147839</v>
      </c>
      <c r="M10" s="39">
        <v>-0.323394</v>
      </c>
      <c r="N10" s="39">
        <v>0.00476</v>
      </c>
      <c r="O10" s="38">
        <v>92755880</v>
      </c>
      <c r="P10" s="38">
        <v>135448641</v>
      </c>
      <c r="Q10" s="39">
        <v>-0.315195</v>
      </c>
      <c r="R10" s="39">
        <v>0.0132</v>
      </c>
      <c r="S10" s="41">
        <v>34633.256132</v>
      </c>
      <c r="T10" s="41">
        <v>54058.280772</v>
      </c>
      <c r="U10" s="39">
        <v>-0.359335</v>
      </c>
      <c r="V10" s="39">
        <v>0.007439</v>
      </c>
      <c r="W10" s="38">
        <v>563092</v>
      </c>
      <c r="X10" s="39">
        <v>0.0125</v>
      </c>
      <c r="Y10" s="38">
        <v>471789</v>
      </c>
      <c r="Z10" s="39">
        <v>0.193525</v>
      </c>
    </row>
    <row r="11" ht="13.8" customHeight="1" spans="1:26">
      <c r="A11" s="36"/>
      <c r="B11" s="37" t="s">
        <v>32</v>
      </c>
      <c r="C11" s="38">
        <v>9436382</v>
      </c>
      <c r="D11" s="38">
        <v>8887109</v>
      </c>
      <c r="E11" s="39">
        <v>0.061806</v>
      </c>
      <c r="F11" s="38">
        <v>15284309</v>
      </c>
      <c r="G11" s="39">
        <v>-0.38261</v>
      </c>
      <c r="H11" s="39">
        <v>0.0171</v>
      </c>
      <c r="I11" s="41">
        <v>3544.64041</v>
      </c>
      <c r="J11" s="41">
        <v>3264.115088</v>
      </c>
      <c r="K11" s="39">
        <v>0.085942</v>
      </c>
      <c r="L11" s="41">
        <v>5926.016521</v>
      </c>
      <c r="M11" s="39">
        <v>-0.401851</v>
      </c>
      <c r="N11" s="39">
        <v>0.008802</v>
      </c>
      <c r="O11" s="38">
        <v>124863780</v>
      </c>
      <c r="P11" s="38">
        <v>118359550</v>
      </c>
      <c r="Q11" s="39">
        <v>0.054953</v>
      </c>
      <c r="R11" s="39">
        <v>0.0178</v>
      </c>
      <c r="S11" s="41">
        <v>49173.066984</v>
      </c>
      <c r="T11" s="41">
        <v>52660.0237</v>
      </c>
      <c r="U11" s="39">
        <v>-0.066216</v>
      </c>
      <c r="V11" s="39">
        <v>0.010562</v>
      </c>
      <c r="W11" s="38">
        <v>1485924</v>
      </c>
      <c r="X11" s="39">
        <v>0.033</v>
      </c>
      <c r="Y11" s="38">
        <v>1401027</v>
      </c>
      <c r="Z11" s="39">
        <v>0.060596</v>
      </c>
    </row>
    <row r="12" ht="13.8" customHeight="1" spans="1:26">
      <c r="A12" s="36"/>
      <c r="B12" s="37" t="s">
        <v>33</v>
      </c>
      <c r="C12" s="38">
        <v>15823249</v>
      </c>
      <c r="D12" s="38">
        <v>13012310</v>
      </c>
      <c r="E12" s="39">
        <v>0.216022</v>
      </c>
      <c r="F12" s="38">
        <v>21154934</v>
      </c>
      <c r="G12" s="39">
        <v>-0.25203</v>
      </c>
      <c r="H12" s="39">
        <v>0.0288</v>
      </c>
      <c r="I12" s="41">
        <v>5350.506849</v>
      </c>
      <c r="J12" s="41">
        <v>3540.944319</v>
      </c>
      <c r="K12" s="39">
        <v>0.51104</v>
      </c>
      <c r="L12" s="41">
        <v>7851.424762</v>
      </c>
      <c r="M12" s="39">
        <v>-0.31853</v>
      </c>
      <c r="N12" s="39">
        <v>0.013286</v>
      </c>
      <c r="O12" s="38">
        <v>205212254</v>
      </c>
      <c r="P12" s="38">
        <v>167332709</v>
      </c>
      <c r="Q12" s="39">
        <v>0.226373</v>
      </c>
      <c r="R12" s="39">
        <v>0.0292</v>
      </c>
      <c r="S12" s="41">
        <v>64018.963521</v>
      </c>
      <c r="T12" s="41">
        <v>57155.13319</v>
      </c>
      <c r="U12" s="39">
        <v>0.120091</v>
      </c>
      <c r="V12" s="39">
        <v>0.013751</v>
      </c>
      <c r="W12" s="38">
        <v>521770</v>
      </c>
      <c r="X12" s="39">
        <v>0.0116</v>
      </c>
      <c r="Y12" s="38">
        <v>429749</v>
      </c>
      <c r="Z12" s="39">
        <v>0.214127</v>
      </c>
    </row>
    <row r="13" ht="13.8" customHeight="1" spans="1:26">
      <c r="A13" s="36"/>
      <c r="B13" s="37" t="s">
        <v>34</v>
      </c>
      <c r="C13" s="38">
        <v>1340385</v>
      </c>
      <c r="D13" s="38">
        <v>1160698</v>
      </c>
      <c r="E13" s="39">
        <v>0.154809</v>
      </c>
      <c r="F13" s="38">
        <v>2904466</v>
      </c>
      <c r="G13" s="39">
        <v>-0.538509</v>
      </c>
      <c r="H13" s="39">
        <v>0.0024</v>
      </c>
      <c r="I13" s="41">
        <v>1093.927507</v>
      </c>
      <c r="J13" s="41">
        <v>886.313801</v>
      </c>
      <c r="K13" s="39">
        <v>0.234244</v>
      </c>
      <c r="L13" s="41">
        <v>2447.984731</v>
      </c>
      <c r="M13" s="39">
        <v>-0.553131</v>
      </c>
      <c r="N13" s="39">
        <v>0.002716</v>
      </c>
      <c r="O13" s="38">
        <v>16295339</v>
      </c>
      <c r="P13" s="38">
        <v>16519959</v>
      </c>
      <c r="Q13" s="39">
        <v>-0.013597</v>
      </c>
      <c r="R13" s="39">
        <v>0.0023</v>
      </c>
      <c r="S13" s="41">
        <v>12907.063239</v>
      </c>
      <c r="T13" s="41">
        <v>12588.289912</v>
      </c>
      <c r="U13" s="39">
        <v>0.025323</v>
      </c>
      <c r="V13" s="39">
        <v>0.002772</v>
      </c>
      <c r="W13" s="38">
        <v>133101</v>
      </c>
      <c r="X13" s="39">
        <v>0.003</v>
      </c>
      <c r="Y13" s="38">
        <v>171016</v>
      </c>
      <c r="Z13" s="39">
        <v>-0.221704</v>
      </c>
    </row>
    <row r="14" ht="13.8" customHeight="1" spans="1:26">
      <c r="A14" s="36"/>
      <c r="B14" s="37" t="s">
        <v>35</v>
      </c>
      <c r="C14" s="38">
        <v>4278551</v>
      </c>
      <c r="D14" s="38">
        <v>2372783</v>
      </c>
      <c r="E14" s="39">
        <v>0.803178</v>
      </c>
      <c r="F14" s="38">
        <v>5047731</v>
      </c>
      <c r="G14" s="39">
        <v>-0.152381</v>
      </c>
      <c r="H14" s="39">
        <v>0.0078</v>
      </c>
      <c r="I14" s="41">
        <v>6369.739593</v>
      </c>
      <c r="J14" s="41">
        <v>4338.170054</v>
      </c>
      <c r="K14" s="39">
        <v>0.468301</v>
      </c>
      <c r="L14" s="41">
        <v>8204.762513</v>
      </c>
      <c r="M14" s="39">
        <v>-0.223653</v>
      </c>
      <c r="N14" s="39">
        <v>0.015817</v>
      </c>
      <c r="O14" s="38">
        <v>48717858</v>
      </c>
      <c r="P14" s="38">
        <v>44187696</v>
      </c>
      <c r="Q14" s="39">
        <v>0.102521</v>
      </c>
      <c r="R14" s="39">
        <v>0.0069</v>
      </c>
      <c r="S14" s="41">
        <v>84202.375293</v>
      </c>
      <c r="T14" s="41">
        <v>80641.979791</v>
      </c>
      <c r="U14" s="39">
        <v>0.044151</v>
      </c>
      <c r="V14" s="39">
        <v>0.018086</v>
      </c>
      <c r="W14" s="38">
        <v>164761</v>
      </c>
      <c r="X14" s="39">
        <v>0.0037</v>
      </c>
      <c r="Y14" s="38">
        <v>124122</v>
      </c>
      <c r="Z14" s="39">
        <v>0.327412</v>
      </c>
    </row>
    <row r="15" ht="13.8" customHeight="1" spans="1:26">
      <c r="A15" s="36"/>
      <c r="B15" s="37" t="s">
        <v>36</v>
      </c>
      <c r="C15" s="38">
        <v>25384801</v>
      </c>
      <c r="D15" s="38">
        <v>36293757</v>
      </c>
      <c r="E15" s="39">
        <v>-0.300574</v>
      </c>
      <c r="F15" s="38">
        <v>37192260</v>
      </c>
      <c r="G15" s="39">
        <v>-0.317471</v>
      </c>
      <c r="H15" s="39">
        <v>0.0461</v>
      </c>
      <c r="I15" s="41">
        <v>9245.373091</v>
      </c>
      <c r="J15" s="41">
        <v>13189.884397</v>
      </c>
      <c r="K15" s="39">
        <v>-0.299056</v>
      </c>
      <c r="L15" s="41">
        <v>14029.375234</v>
      </c>
      <c r="M15" s="39">
        <v>-0.340999</v>
      </c>
      <c r="N15" s="39">
        <v>0.022958</v>
      </c>
      <c r="O15" s="38">
        <v>423627945</v>
      </c>
      <c r="P15" s="38">
        <v>414213954</v>
      </c>
      <c r="Q15" s="39">
        <v>0.022727</v>
      </c>
      <c r="R15" s="39">
        <v>0.0604</v>
      </c>
      <c r="S15" s="41">
        <v>163551.961211</v>
      </c>
      <c r="T15" s="41">
        <v>178951.805399</v>
      </c>
      <c r="U15" s="39">
        <v>-0.086056</v>
      </c>
      <c r="V15" s="39">
        <v>0.03513</v>
      </c>
      <c r="W15" s="38">
        <v>2977915</v>
      </c>
      <c r="X15" s="39">
        <v>0.0662</v>
      </c>
      <c r="Y15" s="38">
        <v>2852054</v>
      </c>
      <c r="Z15" s="39">
        <v>0.04413</v>
      </c>
    </row>
    <row r="16" ht="13.8" customHeight="1" spans="1:26">
      <c r="A16" s="36"/>
      <c r="B16" s="37" t="s">
        <v>37</v>
      </c>
      <c r="C16" s="38">
        <v>5304176</v>
      </c>
      <c r="D16" s="38">
        <v>5535648</v>
      </c>
      <c r="E16" s="39">
        <v>-0.041815</v>
      </c>
      <c r="F16" s="38">
        <v>7521967</v>
      </c>
      <c r="G16" s="39">
        <v>-0.294842</v>
      </c>
      <c r="H16" s="39">
        <v>0.0096</v>
      </c>
      <c r="I16" s="41">
        <v>5034.213756</v>
      </c>
      <c r="J16" s="41">
        <v>5088.200329</v>
      </c>
      <c r="K16" s="39">
        <v>-0.01061</v>
      </c>
      <c r="L16" s="41">
        <v>7219.384446</v>
      </c>
      <c r="M16" s="39">
        <v>-0.302681</v>
      </c>
      <c r="N16" s="39">
        <v>0.012501</v>
      </c>
      <c r="O16" s="38">
        <v>65366546</v>
      </c>
      <c r="P16" s="38">
        <v>86100405</v>
      </c>
      <c r="Q16" s="39">
        <v>-0.24081</v>
      </c>
      <c r="R16" s="39">
        <v>0.0093</v>
      </c>
      <c r="S16" s="41">
        <v>60474.907447</v>
      </c>
      <c r="T16" s="41">
        <v>87329.797753</v>
      </c>
      <c r="U16" s="39">
        <v>-0.307511</v>
      </c>
      <c r="V16" s="39">
        <v>0.01299</v>
      </c>
      <c r="W16" s="38">
        <v>450891</v>
      </c>
      <c r="X16" s="39">
        <v>0.01</v>
      </c>
      <c r="Y16" s="38">
        <v>526828</v>
      </c>
      <c r="Z16" s="39">
        <v>-0.14414</v>
      </c>
    </row>
    <row r="17" ht="13.8" customHeight="1" spans="1:26">
      <c r="A17" s="36"/>
      <c r="B17" s="37" t="s">
        <v>38</v>
      </c>
      <c r="C17" s="38">
        <v>3848030</v>
      </c>
      <c r="D17" s="38">
        <v>2085816</v>
      </c>
      <c r="E17" s="39">
        <v>0.844856</v>
      </c>
      <c r="F17" s="38">
        <v>4296639</v>
      </c>
      <c r="G17" s="39">
        <v>-0.104409</v>
      </c>
      <c r="H17" s="39">
        <v>0.007</v>
      </c>
      <c r="I17" s="41">
        <v>18042.28718</v>
      </c>
      <c r="J17" s="41">
        <v>8172.874625</v>
      </c>
      <c r="K17" s="39">
        <v>1.207582</v>
      </c>
      <c r="L17" s="41">
        <v>20105.543478</v>
      </c>
      <c r="M17" s="39">
        <v>-0.102621</v>
      </c>
      <c r="N17" s="39">
        <v>0.044801</v>
      </c>
      <c r="O17" s="38">
        <v>43400895</v>
      </c>
      <c r="P17" s="38">
        <v>31786057</v>
      </c>
      <c r="Q17" s="39">
        <v>0.365407</v>
      </c>
      <c r="R17" s="39">
        <v>0.0062</v>
      </c>
      <c r="S17" s="41">
        <v>194189.89942</v>
      </c>
      <c r="T17" s="41">
        <v>124232.035649</v>
      </c>
      <c r="U17" s="39">
        <v>0.563123</v>
      </c>
      <c r="V17" s="39">
        <v>0.041711</v>
      </c>
      <c r="W17" s="38">
        <v>402903</v>
      </c>
      <c r="X17" s="39">
        <v>0.009</v>
      </c>
      <c r="Y17" s="38">
        <v>341276</v>
      </c>
      <c r="Z17" s="39">
        <v>0.180578</v>
      </c>
    </row>
    <row r="18" ht="13.8" customHeight="1" spans="1:26">
      <c r="A18" s="36"/>
      <c r="B18" s="37" t="s">
        <v>39</v>
      </c>
      <c r="C18" s="38">
        <v>2675690</v>
      </c>
      <c r="D18" s="38">
        <v>2774489</v>
      </c>
      <c r="E18" s="39">
        <v>-0.03561</v>
      </c>
      <c r="F18" s="38">
        <v>3415552</v>
      </c>
      <c r="G18" s="39">
        <v>-0.216616</v>
      </c>
      <c r="H18" s="39">
        <v>0.0049</v>
      </c>
      <c r="I18" s="41">
        <v>1964.906771</v>
      </c>
      <c r="J18" s="41">
        <v>2368.252134</v>
      </c>
      <c r="K18" s="39">
        <v>-0.170314</v>
      </c>
      <c r="L18" s="41">
        <v>2640.054086</v>
      </c>
      <c r="M18" s="39">
        <v>-0.255732</v>
      </c>
      <c r="N18" s="39">
        <v>0.004879</v>
      </c>
      <c r="O18" s="38">
        <v>31906301</v>
      </c>
      <c r="P18" s="38">
        <v>28859455</v>
      </c>
      <c r="Q18" s="39">
        <v>0.105575</v>
      </c>
      <c r="R18" s="39">
        <v>0.0045</v>
      </c>
      <c r="S18" s="41">
        <v>24617.934447</v>
      </c>
      <c r="T18" s="41">
        <v>25768.919676</v>
      </c>
      <c r="U18" s="39">
        <v>-0.044666</v>
      </c>
      <c r="V18" s="39">
        <v>0.005288</v>
      </c>
      <c r="W18" s="38">
        <v>159856</v>
      </c>
      <c r="X18" s="39">
        <v>0.0036</v>
      </c>
      <c r="Y18" s="38">
        <v>160435</v>
      </c>
      <c r="Z18" s="39">
        <v>-0.003609</v>
      </c>
    </row>
    <row r="19" ht="13.8" customHeight="1" spans="1:26">
      <c r="A19" s="36"/>
      <c r="B19" s="37" t="s">
        <v>40</v>
      </c>
      <c r="C19" s="38">
        <v>15721877</v>
      </c>
      <c r="D19" s="38">
        <v>13119482</v>
      </c>
      <c r="E19" s="39">
        <v>0.198361</v>
      </c>
      <c r="F19" s="38">
        <v>17119826</v>
      </c>
      <c r="G19" s="39">
        <v>-0.081657</v>
      </c>
      <c r="H19" s="39">
        <v>0.0286</v>
      </c>
      <c r="I19" s="41">
        <v>13679.774017</v>
      </c>
      <c r="J19" s="41">
        <v>8829.933293</v>
      </c>
      <c r="K19" s="39">
        <v>0.54925</v>
      </c>
      <c r="L19" s="41">
        <v>15074.479984</v>
      </c>
      <c r="M19" s="39">
        <v>-0.092521</v>
      </c>
      <c r="N19" s="39">
        <v>0.033969</v>
      </c>
      <c r="O19" s="38">
        <v>195471216</v>
      </c>
      <c r="P19" s="38">
        <v>135179063</v>
      </c>
      <c r="Q19" s="39">
        <v>0.446017</v>
      </c>
      <c r="R19" s="39">
        <v>0.0278</v>
      </c>
      <c r="S19" s="41">
        <v>161277.525744</v>
      </c>
      <c r="T19" s="41">
        <v>94375.455281</v>
      </c>
      <c r="U19" s="39">
        <v>0.708893</v>
      </c>
      <c r="V19" s="39">
        <v>0.034641</v>
      </c>
      <c r="W19" s="38">
        <v>951205</v>
      </c>
      <c r="X19" s="39">
        <v>0.0211</v>
      </c>
      <c r="Y19" s="38">
        <v>844687</v>
      </c>
      <c r="Z19" s="39">
        <v>0.126104</v>
      </c>
    </row>
    <row r="20" ht="13.8" customHeight="1" spans="1:26">
      <c r="A20" s="36"/>
      <c r="B20" s="37" t="s">
        <v>41</v>
      </c>
      <c r="C20" s="38">
        <v>1641590</v>
      </c>
      <c r="D20" s="38">
        <v>673865</v>
      </c>
      <c r="E20" s="39">
        <v>1.436081</v>
      </c>
      <c r="F20" s="38">
        <v>2583950</v>
      </c>
      <c r="G20" s="39">
        <v>-0.364697</v>
      </c>
      <c r="H20" s="39">
        <v>0.003</v>
      </c>
      <c r="I20" s="41">
        <v>9.956931</v>
      </c>
      <c r="J20" s="41">
        <v>7.054353</v>
      </c>
      <c r="K20" s="39">
        <v>0.411459</v>
      </c>
      <c r="L20" s="41">
        <v>18.861654</v>
      </c>
      <c r="M20" s="39">
        <v>-0.472107</v>
      </c>
      <c r="N20" s="39">
        <v>2.5e-5</v>
      </c>
      <c r="O20" s="38">
        <v>17769094</v>
      </c>
      <c r="P20" s="38">
        <v>6454341</v>
      </c>
      <c r="Q20" s="39">
        <v>1.753045</v>
      </c>
      <c r="R20" s="39">
        <v>0.0025</v>
      </c>
      <c r="S20" s="41">
        <v>136.310004</v>
      </c>
      <c r="T20" s="41">
        <v>80.486766</v>
      </c>
      <c r="U20" s="39">
        <v>0.69357</v>
      </c>
      <c r="V20" s="39">
        <v>2.9e-5</v>
      </c>
      <c r="W20" s="38">
        <v>39848</v>
      </c>
      <c r="X20" s="39">
        <v>0.0009</v>
      </c>
      <c r="Y20" s="38">
        <v>44191</v>
      </c>
      <c r="Z20" s="39">
        <v>-0.098278</v>
      </c>
    </row>
    <row r="21" ht="13.8" customHeight="1" spans="1:26">
      <c r="A21" s="36"/>
      <c r="B21" s="37" t="s">
        <v>42</v>
      </c>
      <c r="C21" s="38">
        <v>1563238</v>
      </c>
      <c r="D21" s="38">
        <v>987585</v>
      </c>
      <c r="E21" s="39">
        <v>0.58289</v>
      </c>
      <c r="F21" s="38">
        <v>1889474</v>
      </c>
      <c r="G21" s="39">
        <v>-0.17266</v>
      </c>
      <c r="H21" s="39">
        <v>0.0028</v>
      </c>
      <c r="I21" s="41">
        <v>22.296613</v>
      </c>
      <c r="J21" s="41">
        <v>22.193736</v>
      </c>
      <c r="K21" s="39">
        <v>0.004635</v>
      </c>
      <c r="L21" s="41">
        <v>28.742137</v>
      </c>
      <c r="M21" s="39">
        <v>-0.224253</v>
      </c>
      <c r="N21" s="39">
        <v>5.5e-5</v>
      </c>
      <c r="O21" s="38">
        <v>17173251</v>
      </c>
      <c r="P21" s="38">
        <v>9617173</v>
      </c>
      <c r="Q21" s="39">
        <v>0.785686</v>
      </c>
      <c r="R21" s="39">
        <v>0.0024</v>
      </c>
      <c r="S21" s="41">
        <v>309.485227</v>
      </c>
      <c r="T21" s="41">
        <v>268.610076</v>
      </c>
      <c r="U21" s="39">
        <v>0.152173</v>
      </c>
      <c r="V21" s="39">
        <v>6.6e-5</v>
      </c>
      <c r="W21" s="38">
        <v>72148</v>
      </c>
      <c r="X21" s="39">
        <v>0.0016</v>
      </c>
      <c r="Y21" s="38">
        <v>88034</v>
      </c>
      <c r="Z21" s="39">
        <v>-0.180453</v>
      </c>
    </row>
    <row r="22" ht="13.8" customHeight="1" spans="1:26">
      <c r="A22" s="36"/>
      <c r="B22" s="37" t="s">
        <v>43</v>
      </c>
      <c r="C22" s="38">
        <v>1106367</v>
      </c>
      <c r="D22" s="38">
        <v>300324</v>
      </c>
      <c r="E22" s="39">
        <v>2.683911</v>
      </c>
      <c r="F22" s="38">
        <v>1122432</v>
      </c>
      <c r="G22" s="39">
        <v>-0.014313</v>
      </c>
      <c r="H22" s="39">
        <v>0.002</v>
      </c>
      <c r="I22" s="41">
        <v>22.356964</v>
      </c>
      <c r="J22" s="41">
        <v>5.377658</v>
      </c>
      <c r="K22" s="39">
        <v>3.15738</v>
      </c>
      <c r="L22" s="41">
        <v>35.193005</v>
      </c>
      <c r="M22" s="39">
        <v>-0.364733</v>
      </c>
      <c r="N22" s="39">
        <v>5.6e-5</v>
      </c>
      <c r="O22" s="38">
        <v>9679017</v>
      </c>
      <c r="P22" s="38">
        <v>4332932</v>
      </c>
      <c r="Q22" s="39">
        <v>1.233826</v>
      </c>
      <c r="R22" s="39">
        <v>0.0014</v>
      </c>
      <c r="S22" s="41">
        <v>173.514148</v>
      </c>
      <c r="T22" s="41">
        <v>95.643761</v>
      </c>
      <c r="U22" s="39">
        <v>0.814171</v>
      </c>
      <c r="V22" s="39">
        <v>3.7e-5</v>
      </c>
      <c r="W22" s="38">
        <v>72487</v>
      </c>
      <c r="X22" s="39">
        <v>0.0016</v>
      </c>
      <c r="Y22" s="38">
        <v>70638</v>
      </c>
      <c r="Z22" s="39">
        <v>0.026176</v>
      </c>
    </row>
    <row r="23" ht="13.8" customHeight="1" spans="1:26">
      <c r="A23" s="36"/>
      <c r="B23" s="37" t="s">
        <v>44</v>
      </c>
      <c r="C23" s="38">
        <v>1637427</v>
      </c>
      <c r="D23" s="38">
        <v>747944</v>
      </c>
      <c r="E23" s="39">
        <v>1.189237</v>
      </c>
      <c r="F23" s="38">
        <v>2711673</v>
      </c>
      <c r="G23" s="39">
        <v>-0.396156</v>
      </c>
      <c r="H23" s="39">
        <v>0.003</v>
      </c>
      <c r="I23" s="41">
        <v>7.471079</v>
      </c>
      <c r="J23" s="41">
        <v>4.786152</v>
      </c>
      <c r="K23" s="39">
        <v>0.560978</v>
      </c>
      <c r="L23" s="41">
        <v>16.19024</v>
      </c>
      <c r="M23" s="39">
        <v>-0.538544</v>
      </c>
      <c r="N23" s="39">
        <v>1.9e-5</v>
      </c>
      <c r="O23" s="38">
        <v>19565164</v>
      </c>
      <c r="P23" s="38">
        <v>9176447</v>
      </c>
      <c r="Q23" s="39">
        <v>1.132107</v>
      </c>
      <c r="R23" s="39">
        <v>0.0028</v>
      </c>
      <c r="S23" s="41">
        <v>108.632425</v>
      </c>
      <c r="T23" s="41">
        <v>91.83646</v>
      </c>
      <c r="U23" s="39">
        <v>0.18289</v>
      </c>
      <c r="V23" s="39">
        <v>2.3e-5</v>
      </c>
      <c r="W23" s="38">
        <v>91697</v>
      </c>
      <c r="X23" s="39">
        <v>0.002</v>
      </c>
      <c r="Y23" s="38">
        <v>87250</v>
      </c>
      <c r="Z23" s="39">
        <v>0.050968</v>
      </c>
    </row>
    <row r="24" ht="13.8" customHeight="1" spans="1:26">
      <c r="A24" s="36"/>
      <c r="B24" s="37" t="s">
        <v>45</v>
      </c>
      <c r="C24" s="38">
        <v>1028496</v>
      </c>
      <c r="D24" s="38">
        <v>214168</v>
      </c>
      <c r="E24" s="39">
        <v>3.802286</v>
      </c>
      <c r="F24" s="38">
        <v>1054184</v>
      </c>
      <c r="G24" s="39">
        <v>-0.024368</v>
      </c>
      <c r="H24" s="39">
        <v>0.0019</v>
      </c>
      <c r="I24" s="41">
        <v>38.438257</v>
      </c>
      <c r="J24" s="41">
        <v>6.237837</v>
      </c>
      <c r="K24" s="39">
        <v>5.162113</v>
      </c>
      <c r="L24" s="41">
        <v>31.80627</v>
      </c>
      <c r="M24" s="39">
        <v>0.208512</v>
      </c>
      <c r="N24" s="39">
        <v>9.5e-5</v>
      </c>
      <c r="O24" s="38">
        <v>7574321</v>
      </c>
      <c r="P24" s="38">
        <v>3312001</v>
      </c>
      <c r="Q24" s="39">
        <v>1.286932</v>
      </c>
      <c r="R24" s="39">
        <v>0.0011</v>
      </c>
      <c r="S24" s="41">
        <v>257.206413</v>
      </c>
      <c r="T24" s="41">
        <v>119.880674</v>
      </c>
      <c r="U24" s="39">
        <v>1.14552</v>
      </c>
      <c r="V24" s="39">
        <v>5.5e-5</v>
      </c>
      <c r="W24" s="38">
        <v>100471</v>
      </c>
      <c r="X24" s="39">
        <v>0.0022</v>
      </c>
      <c r="Y24" s="38">
        <v>64225</v>
      </c>
      <c r="Z24" s="39">
        <v>0.56436</v>
      </c>
    </row>
    <row r="25" ht="13.8" customHeight="1" spans="1:26">
      <c r="A25" s="36"/>
      <c r="B25" s="37" t="s">
        <v>46</v>
      </c>
      <c r="C25" s="38">
        <v>1629929</v>
      </c>
      <c r="D25" s="38"/>
      <c r="E25" s="39"/>
      <c r="F25" s="38">
        <v>2695669</v>
      </c>
      <c r="G25" s="39">
        <v>-0.395353</v>
      </c>
      <c r="H25" s="39">
        <v>0.003</v>
      </c>
      <c r="I25" s="41">
        <v>15.267502</v>
      </c>
      <c r="J25" s="41"/>
      <c r="K25" s="39"/>
      <c r="L25" s="41">
        <v>23.590835</v>
      </c>
      <c r="M25" s="39">
        <v>-0.352821</v>
      </c>
      <c r="N25" s="39">
        <v>3.8e-5</v>
      </c>
      <c r="O25" s="38">
        <v>21015110</v>
      </c>
      <c r="P25" s="38"/>
      <c r="Q25" s="39"/>
      <c r="R25" s="39">
        <v>0.003</v>
      </c>
      <c r="S25" s="41">
        <v>170.281005</v>
      </c>
      <c r="T25" s="41"/>
      <c r="U25" s="39"/>
      <c r="V25" s="39">
        <v>3.7e-5</v>
      </c>
      <c r="W25" s="38">
        <v>144317</v>
      </c>
      <c r="X25" s="39">
        <v>0.0032</v>
      </c>
      <c r="Y25" s="38">
        <v>98545</v>
      </c>
      <c r="Z25" s="39">
        <v>0.464478</v>
      </c>
    </row>
    <row r="26" ht="13.8" customHeight="1" spans="1:26">
      <c r="A26" s="36"/>
      <c r="B26" s="37" t="s">
        <v>47</v>
      </c>
      <c r="C26" s="38">
        <v>3181641</v>
      </c>
      <c r="D26" s="38"/>
      <c r="E26" s="39"/>
      <c r="F26" s="38">
        <v>5541125</v>
      </c>
      <c r="G26" s="39">
        <v>-0.425813</v>
      </c>
      <c r="H26" s="39">
        <v>0.0058</v>
      </c>
      <c r="I26" s="41">
        <v>9.108105</v>
      </c>
      <c r="J26" s="41"/>
      <c r="K26" s="39"/>
      <c r="L26" s="41">
        <v>17.203587</v>
      </c>
      <c r="M26" s="39">
        <v>-0.470569</v>
      </c>
      <c r="N26" s="39">
        <v>2.3e-5</v>
      </c>
      <c r="O26" s="38">
        <v>45963636</v>
      </c>
      <c r="P26" s="38"/>
      <c r="Q26" s="39"/>
      <c r="R26" s="39">
        <v>0.0065</v>
      </c>
      <c r="S26" s="41">
        <v>190.001106</v>
      </c>
      <c r="T26" s="41"/>
      <c r="U26" s="39"/>
      <c r="V26" s="39">
        <v>4.1e-5</v>
      </c>
      <c r="W26" s="38">
        <v>364750</v>
      </c>
      <c r="X26" s="39">
        <v>0.0081</v>
      </c>
      <c r="Y26" s="38">
        <v>329741</v>
      </c>
      <c r="Z26" s="39">
        <v>0.106171</v>
      </c>
    </row>
    <row r="27" ht="13.8" customHeight="1" spans="1:26">
      <c r="A27" s="36"/>
      <c r="B27" s="37" t="s">
        <v>144</v>
      </c>
      <c r="C27" s="38">
        <v>1964936</v>
      </c>
      <c r="D27" s="38"/>
      <c r="E27" s="39"/>
      <c r="F27" s="38">
        <v>2856713</v>
      </c>
      <c r="G27" s="39">
        <v>-0.312169</v>
      </c>
      <c r="H27" s="39">
        <v>0.0036</v>
      </c>
      <c r="I27" s="41">
        <v>1207.903612</v>
      </c>
      <c r="J27" s="41"/>
      <c r="K27" s="39"/>
      <c r="L27" s="41">
        <v>1758.760975</v>
      </c>
      <c r="M27" s="39">
        <v>-0.313208</v>
      </c>
      <c r="N27" s="39">
        <v>0.002999</v>
      </c>
      <c r="O27" s="38">
        <v>9561652</v>
      </c>
      <c r="P27" s="38"/>
      <c r="Q27" s="39"/>
      <c r="R27" s="39">
        <v>0.0014</v>
      </c>
      <c r="S27" s="41">
        <v>5670.776453</v>
      </c>
      <c r="T27" s="41"/>
      <c r="U27" s="39"/>
      <c r="V27" s="39">
        <v>0.001218</v>
      </c>
      <c r="W27" s="38">
        <v>90737</v>
      </c>
      <c r="X27" s="39">
        <v>0.002</v>
      </c>
      <c r="Y27" s="38">
        <v>88201</v>
      </c>
      <c r="Z27" s="39">
        <v>0.028753</v>
      </c>
    </row>
    <row r="28" ht="13.8" customHeight="1" spans="1:26">
      <c r="A28" s="36"/>
      <c r="B28" s="37" t="s">
        <v>146</v>
      </c>
      <c r="C28" s="38">
        <v>2161633</v>
      </c>
      <c r="D28" s="38"/>
      <c r="E28" s="39"/>
      <c r="F28" s="38">
        <v>5086439</v>
      </c>
      <c r="G28" s="39">
        <v>-0.57502</v>
      </c>
      <c r="H28" s="39">
        <v>0.0039</v>
      </c>
      <c r="I28" s="41">
        <v>1388.455595</v>
      </c>
      <c r="J28" s="41"/>
      <c r="K28" s="39"/>
      <c r="L28" s="41">
        <v>3526.664636</v>
      </c>
      <c r="M28" s="39">
        <v>-0.606298</v>
      </c>
      <c r="N28" s="39">
        <v>0.003448</v>
      </c>
      <c r="O28" s="38">
        <v>8588482</v>
      </c>
      <c r="P28" s="38"/>
      <c r="Q28" s="39"/>
      <c r="R28" s="39">
        <v>0.0012</v>
      </c>
      <c r="S28" s="41">
        <v>5678.893954</v>
      </c>
      <c r="T28" s="41"/>
      <c r="U28" s="39"/>
      <c r="V28" s="39">
        <v>0.00122</v>
      </c>
      <c r="W28" s="38">
        <v>107075</v>
      </c>
      <c r="X28" s="39">
        <v>0.0024</v>
      </c>
      <c r="Y28" s="38">
        <v>148029</v>
      </c>
      <c r="Z28" s="39">
        <v>-0.276662</v>
      </c>
    </row>
    <row r="29" ht="13.8" customHeight="1" spans="1:26">
      <c r="A29" s="36"/>
      <c r="B29" s="37" t="s">
        <v>147</v>
      </c>
      <c r="C29" s="38">
        <v>1074710</v>
      </c>
      <c r="D29" s="38"/>
      <c r="E29" s="39"/>
      <c r="F29" s="38">
        <v>540880</v>
      </c>
      <c r="G29" s="39">
        <v>0.986966</v>
      </c>
      <c r="H29" s="39">
        <v>0.002</v>
      </c>
      <c r="I29" s="41">
        <v>10.688901</v>
      </c>
      <c r="J29" s="41"/>
      <c r="K29" s="39"/>
      <c r="L29" s="41">
        <v>11.235777</v>
      </c>
      <c r="M29" s="39">
        <v>-0.048673</v>
      </c>
      <c r="N29" s="39">
        <v>2.7e-5</v>
      </c>
      <c r="O29" s="38">
        <v>2039646</v>
      </c>
      <c r="P29" s="38"/>
      <c r="Q29" s="39"/>
      <c r="R29" s="39">
        <v>0.0003</v>
      </c>
      <c r="S29" s="41">
        <v>27.589465</v>
      </c>
      <c r="T29" s="41"/>
      <c r="U29" s="39"/>
      <c r="V29" s="39">
        <v>6e-6</v>
      </c>
      <c r="W29" s="38">
        <v>82251</v>
      </c>
      <c r="X29" s="39">
        <v>0.0018</v>
      </c>
      <c r="Y29" s="38">
        <v>58391</v>
      </c>
      <c r="Z29" s="39">
        <v>0.408625</v>
      </c>
    </row>
    <row r="30" ht="13.8" customHeight="1" spans="1:26">
      <c r="A30" s="7"/>
      <c r="B30" s="8" t="s">
        <v>48</v>
      </c>
      <c r="C30" s="9">
        <v>135009240</v>
      </c>
      <c r="D30" s="9">
        <v>117180056</v>
      </c>
      <c r="E30" s="10">
        <v>0.152152</v>
      </c>
      <c r="F30" s="9">
        <v>184175197</v>
      </c>
      <c r="G30" s="10">
        <v>-0.266952</v>
      </c>
      <c r="H30" s="10">
        <v>0.2453</v>
      </c>
      <c r="I30" s="18">
        <v>105036.375297</v>
      </c>
      <c r="J30" s="18">
        <v>81799.485865</v>
      </c>
      <c r="K30" s="10">
        <v>0.284071</v>
      </c>
      <c r="L30" s="18">
        <v>138597.705152</v>
      </c>
      <c r="M30" s="10">
        <v>-0.242149</v>
      </c>
      <c r="N30" s="10">
        <v>0.26082</v>
      </c>
      <c r="O30" s="9">
        <v>1693616600</v>
      </c>
      <c r="P30" s="9">
        <v>1464009743</v>
      </c>
      <c r="Q30" s="10">
        <v>0.156834</v>
      </c>
      <c r="R30" s="10">
        <v>0.2413</v>
      </c>
      <c r="S30" s="18">
        <v>1247020.114328</v>
      </c>
      <c r="T30" s="18">
        <v>1153327.360548</v>
      </c>
      <c r="U30" s="10">
        <v>0.081237</v>
      </c>
      <c r="V30" s="10">
        <v>0.267853</v>
      </c>
      <c r="W30" s="9">
        <v>10357149</v>
      </c>
      <c r="X30" s="10">
        <v>0.2302</v>
      </c>
      <c r="Y30" s="9">
        <v>9702952</v>
      </c>
      <c r="Z30" s="10">
        <v>0.067422</v>
      </c>
    </row>
    <row r="31" ht="13.8" customHeight="1" spans="1:26">
      <c r="A31" s="36" t="s">
        <v>49</v>
      </c>
      <c r="B31" s="37" t="s">
        <v>50</v>
      </c>
      <c r="C31" s="38">
        <v>3641273</v>
      </c>
      <c r="D31" s="38">
        <v>2289903</v>
      </c>
      <c r="E31" s="39">
        <v>0.590143</v>
      </c>
      <c r="F31" s="38">
        <v>3969889</v>
      </c>
      <c r="G31" s="39">
        <v>-0.082777</v>
      </c>
      <c r="H31" s="39">
        <v>0.0066</v>
      </c>
      <c r="I31" s="41">
        <v>24295.541037</v>
      </c>
      <c r="J31" s="41">
        <v>15457.556011</v>
      </c>
      <c r="K31" s="39">
        <v>0.571758</v>
      </c>
      <c r="L31" s="41">
        <v>27433.231567</v>
      </c>
      <c r="M31" s="39">
        <v>-0.114376</v>
      </c>
      <c r="N31" s="39">
        <v>0.060329</v>
      </c>
      <c r="O31" s="38">
        <v>38001645</v>
      </c>
      <c r="P31" s="38">
        <v>45717085</v>
      </c>
      <c r="Q31" s="39">
        <v>-0.168765</v>
      </c>
      <c r="R31" s="39">
        <v>0.0054</v>
      </c>
      <c r="S31" s="41">
        <v>220930.015329</v>
      </c>
      <c r="T31" s="41">
        <v>303319.173043</v>
      </c>
      <c r="U31" s="39">
        <v>-0.271625</v>
      </c>
      <c r="V31" s="39">
        <v>0.047454</v>
      </c>
      <c r="W31" s="38">
        <v>60200</v>
      </c>
      <c r="X31" s="39">
        <v>0.0013</v>
      </c>
      <c r="Y31" s="38">
        <v>60351</v>
      </c>
      <c r="Z31" s="39">
        <v>-0.002502</v>
      </c>
    </row>
    <row r="32" ht="13.8" customHeight="1" spans="1:26">
      <c r="A32" s="36"/>
      <c r="B32" s="37" t="s">
        <v>51</v>
      </c>
      <c r="C32" s="38">
        <v>364406</v>
      </c>
      <c r="D32" s="38">
        <v>353347</v>
      </c>
      <c r="E32" s="39">
        <v>0.031298</v>
      </c>
      <c r="F32" s="38">
        <v>592657</v>
      </c>
      <c r="G32" s="39">
        <v>-0.385132</v>
      </c>
      <c r="H32" s="39">
        <v>0.0007</v>
      </c>
      <c r="I32" s="41">
        <v>1075.964719</v>
      </c>
      <c r="J32" s="41">
        <v>981.065881</v>
      </c>
      <c r="K32" s="39">
        <v>0.09673</v>
      </c>
      <c r="L32" s="41">
        <v>1806.444042</v>
      </c>
      <c r="M32" s="39">
        <v>-0.404374</v>
      </c>
      <c r="N32" s="39">
        <v>0.002672</v>
      </c>
      <c r="O32" s="38">
        <v>4988971</v>
      </c>
      <c r="P32" s="38">
        <v>4771147</v>
      </c>
      <c r="Q32" s="39">
        <v>0.045654</v>
      </c>
      <c r="R32" s="39">
        <v>0.0007</v>
      </c>
      <c r="S32" s="41">
        <v>15050.904682</v>
      </c>
      <c r="T32" s="41">
        <v>14086.083956</v>
      </c>
      <c r="U32" s="39">
        <v>0.068495</v>
      </c>
      <c r="V32" s="39">
        <v>0.003233</v>
      </c>
      <c r="W32" s="38">
        <v>37538</v>
      </c>
      <c r="X32" s="39">
        <v>0.0008</v>
      </c>
      <c r="Y32" s="38">
        <v>30977</v>
      </c>
      <c r="Z32" s="39">
        <v>0.211802</v>
      </c>
    </row>
    <row r="33" ht="13.8" customHeight="1" spans="1:26">
      <c r="A33" s="36"/>
      <c r="B33" s="37" t="s">
        <v>52</v>
      </c>
      <c r="C33" s="38">
        <v>3722652</v>
      </c>
      <c r="D33" s="38">
        <v>2869114</v>
      </c>
      <c r="E33" s="39">
        <v>0.297492</v>
      </c>
      <c r="F33" s="38">
        <v>3932935</v>
      </c>
      <c r="G33" s="39">
        <v>-0.053467</v>
      </c>
      <c r="H33" s="39">
        <v>0.0068</v>
      </c>
      <c r="I33" s="41">
        <v>1698.925415</v>
      </c>
      <c r="J33" s="41">
        <v>1367.245803</v>
      </c>
      <c r="K33" s="39">
        <v>0.24259</v>
      </c>
      <c r="L33" s="41">
        <v>1837.950202</v>
      </c>
      <c r="M33" s="39">
        <v>-0.075641</v>
      </c>
      <c r="N33" s="39">
        <v>0.004219</v>
      </c>
      <c r="O33" s="38">
        <v>41532164</v>
      </c>
      <c r="P33" s="38">
        <v>32134562</v>
      </c>
      <c r="Q33" s="39">
        <v>0.292445</v>
      </c>
      <c r="R33" s="39">
        <v>0.0059</v>
      </c>
      <c r="S33" s="41">
        <v>17155.783464</v>
      </c>
      <c r="T33" s="41">
        <v>16290.429777</v>
      </c>
      <c r="U33" s="39">
        <v>0.05312</v>
      </c>
      <c r="V33" s="39">
        <v>0.003685</v>
      </c>
      <c r="W33" s="38">
        <v>196076</v>
      </c>
      <c r="X33" s="39">
        <v>0.0044</v>
      </c>
      <c r="Y33" s="38">
        <v>168201</v>
      </c>
      <c r="Z33" s="39">
        <v>0.165724</v>
      </c>
    </row>
    <row r="34" ht="13.8" customHeight="1" spans="1:26">
      <c r="A34" s="36"/>
      <c r="B34" s="37" t="s">
        <v>53</v>
      </c>
      <c r="C34" s="38">
        <v>2491607</v>
      </c>
      <c r="D34" s="38">
        <v>932906</v>
      </c>
      <c r="E34" s="39">
        <v>1.670802</v>
      </c>
      <c r="F34" s="38">
        <v>2628995</v>
      </c>
      <c r="G34" s="39">
        <v>-0.052259</v>
      </c>
      <c r="H34" s="39">
        <v>0.0045</v>
      </c>
      <c r="I34" s="41">
        <v>2769.244372</v>
      </c>
      <c r="J34" s="41">
        <v>886.924183</v>
      </c>
      <c r="K34" s="39">
        <v>2.122301</v>
      </c>
      <c r="L34" s="41">
        <v>2829.110523</v>
      </c>
      <c r="M34" s="39">
        <v>-0.021161</v>
      </c>
      <c r="N34" s="39">
        <v>0.006876</v>
      </c>
      <c r="O34" s="38">
        <v>16086492</v>
      </c>
      <c r="P34" s="38">
        <v>10495696</v>
      </c>
      <c r="Q34" s="39">
        <v>0.532675</v>
      </c>
      <c r="R34" s="39">
        <v>0.0023</v>
      </c>
      <c r="S34" s="41">
        <v>16223.803292</v>
      </c>
      <c r="T34" s="41">
        <v>11375.01898</v>
      </c>
      <c r="U34" s="39">
        <v>0.426266</v>
      </c>
      <c r="V34" s="39">
        <v>0.003485</v>
      </c>
      <c r="W34" s="38">
        <v>141910</v>
      </c>
      <c r="X34" s="39">
        <v>0.0032</v>
      </c>
      <c r="Y34" s="38">
        <v>122543</v>
      </c>
      <c r="Z34" s="39">
        <v>0.158042</v>
      </c>
    </row>
    <row r="35" ht="13.8" customHeight="1" spans="1:26">
      <c r="A35" s="36"/>
      <c r="B35" s="37" t="s">
        <v>54</v>
      </c>
      <c r="C35" s="38">
        <v>1017829</v>
      </c>
      <c r="D35" s="38">
        <v>359294</v>
      </c>
      <c r="E35" s="39">
        <v>1.832858</v>
      </c>
      <c r="F35" s="38">
        <v>1278415</v>
      </c>
      <c r="G35" s="39">
        <v>-0.203835</v>
      </c>
      <c r="H35" s="39">
        <v>0.0018</v>
      </c>
      <c r="I35" s="41">
        <v>71.567691</v>
      </c>
      <c r="J35" s="41">
        <v>32.725095</v>
      </c>
      <c r="K35" s="39">
        <v>1.186936</v>
      </c>
      <c r="L35" s="41">
        <v>84.243748</v>
      </c>
      <c r="M35" s="39">
        <v>-0.150469</v>
      </c>
      <c r="N35" s="39">
        <v>0.000178</v>
      </c>
      <c r="O35" s="38">
        <v>10391527</v>
      </c>
      <c r="P35" s="38">
        <v>4792534</v>
      </c>
      <c r="Q35" s="39">
        <v>1.168274</v>
      </c>
      <c r="R35" s="39">
        <v>0.0015</v>
      </c>
      <c r="S35" s="41">
        <v>664.591865</v>
      </c>
      <c r="T35" s="41">
        <v>508.610915</v>
      </c>
      <c r="U35" s="39">
        <v>0.30668</v>
      </c>
      <c r="V35" s="39">
        <v>0.000143</v>
      </c>
      <c r="W35" s="38">
        <v>51743</v>
      </c>
      <c r="X35" s="39">
        <v>0.0012</v>
      </c>
      <c r="Y35" s="38">
        <v>32553</v>
      </c>
      <c r="Z35" s="39">
        <v>0.5895</v>
      </c>
    </row>
    <row r="36" ht="13.8" customHeight="1" spans="1:26">
      <c r="A36" s="36"/>
      <c r="B36" s="37" t="s">
        <v>151</v>
      </c>
      <c r="C36" s="38">
        <v>6098377</v>
      </c>
      <c r="D36" s="38"/>
      <c r="E36" s="39"/>
      <c r="F36" s="38">
        <v>4425666</v>
      </c>
      <c r="G36" s="39">
        <v>0.377957</v>
      </c>
      <c r="H36" s="39">
        <v>0.0111</v>
      </c>
      <c r="I36" s="41">
        <v>2307.893658</v>
      </c>
      <c r="J36" s="41"/>
      <c r="K36" s="39"/>
      <c r="L36" s="41">
        <v>1934.634256</v>
      </c>
      <c r="M36" s="39">
        <v>0.192935</v>
      </c>
      <c r="N36" s="39">
        <v>0.005731</v>
      </c>
      <c r="O36" s="38">
        <v>13334561</v>
      </c>
      <c r="P36" s="38"/>
      <c r="Q36" s="39"/>
      <c r="R36" s="39">
        <v>0.0019</v>
      </c>
      <c r="S36" s="41">
        <v>5508.337142</v>
      </c>
      <c r="T36" s="41"/>
      <c r="U36" s="39"/>
      <c r="V36" s="39">
        <v>0.001183</v>
      </c>
      <c r="W36" s="38">
        <v>96804</v>
      </c>
      <c r="X36" s="39">
        <v>0.0022</v>
      </c>
      <c r="Y36" s="38">
        <v>75840</v>
      </c>
      <c r="Z36" s="39">
        <v>0.276424</v>
      </c>
    </row>
    <row r="37" ht="13.8" customHeight="1" spans="1:26">
      <c r="A37" s="7"/>
      <c r="B37" s="8" t="s">
        <v>48</v>
      </c>
      <c r="C37" s="9">
        <v>17336144</v>
      </c>
      <c r="D37" s="9">
        <v>6804564</v>
      </c>
      <c r="E37" s="10">
        <v>1.547723</v>
      </c>
      <c r="F37" s="9">
        <v>16828557</v>
      </c>
      <c r="G37" s="10">
        <v>0.030162</v>
      </c>
      <c r="H37" s="10">
        <v>0.0315</v>
      </c>
      <c r="I37" s="18">
        <v>32219.136892</v>
      </c>
      <c r="J37" s="18">
        <v>18725.516974</v>
      </c>
      <c r="K37" s="10">
        <v>0.720601</v>
      </c>
      <c r="L37" s="18">
        <v>35925.614337</v>
      </c>
      <c r="M37" s="10">
        <v>-0.103171</v>
      </c>
      <c r="N37" s="10">
        <v>0.080005</v>
      </c>
      <c r="O37" s="9">
        <v>124335360</v>
      </c>
      <c r="P37" s="9">
        <v>97911024</v>
      </c>
      <c r="Q37" s="10">
        <v>0.269881</v>
      </c>
      <c r="R37" s="10">
        <v>0.0177</v>
      </c>
      <c r="S37" s="18">
        <v>275533.435773</v>
      </c>
      <c r="T37" s="18">
        <v>345579.31667</v>
      </c>
      <c r="U37" s="10">
        <v>-0.202691</v>
      </c>
      <c r="V37" s="10">
        <v>0.059183</v>
      </c>
      <c r="W37" s="9">
        <v>584271</v>
      </c>
      <c r="X37" s="10">
        <v>0.013</v>
      </c>
      <c r="Y37" s="9">
        <v>490465</v>
      </c>
      <c r="Z37" s="10">
        <v>0.191259</v>
      </c>
    </row>
    <row r="38" ht="13.8" customHeight="1" spans="1:26">
      <c r="A38" s="36" t="s">
        <v>55</v>
      </c>
      <c r="B38" s="40" t="s">
        <v>158</v>
      </c>
      <c r="C38" s="38">
        <v>10540994</v>
      </c>
      <c r="D38" s="38">
        <v>11968385</v>
      </c>
      <c r="E38" s="39">
        <v>-0.1193</v>
      </c>
      <c r="F38" s="38">
        <v>10948104</v>
      </c>
      <c r="G38" s="39">
        <v>-0.0372</v>
      </c>
      <c r="H38" s="39">
        <v>0.0192</v>
      </c>
      <c r="I38" s="41">
        <v>8681.995</v>
      </c>
      <c r="J38" s="41">
        <v>7999.915</v>
      </c>
      <c r="K38" s="39">
        <v>0.0853</v>
      </c>
      <c r="L38" s="41">
        <v>9481.94</v>
      </c>
      <c r="M38" s="39">
        <v>-0.0844</v>
      </c>
      <c r="N38" s="39">
        <v>0.021559</v>
      </c>
      <c r="O38" s="38">
        <v>140423721</v>
      </c>
      <c r="P38" s="38">
        <v>94254958</v>
      </c>
      <c r="Q38" s="39">
        <v>0.4898</v>
      </c>
      <c r="R38" s="39">
        <v>0.02</v>
      </c>
      <c r="S38" s="41">
        <v>112012.355</v>
      </c>
      <c r="T38" s="41">
        <v>78616.06</v>
      </c>
      <c r="U38" s="39">
        <v>0.4248</v>
      </c>
      <c r="V38" s="39">
        <v>0.02406</v>
      </c>
      <c r="W38" s="38">
        <v>1117560</v>
      </c>
      <c r="X38" s="39">
        <v>0.0248</v>
      </c>
      <c r="Y38" s="38">
        <v>861163</v>
      </c>
      <c r="Z38" s="39">
        <v>0.2977</v>
      </c>
    </row>
    <row r="39" ht="13.8" customHeight="1" spans="1:26">
      <c r="A39" s="36"/>
      <c r="B39" s="37" t="s">
        <v>57</v>
      </c>
      <c r="C39" s="38">
        <v>3722060</v>
      </c>
      <c r="D39" s="38">
        <v>1393185</v>
      </c>
      <c r="E39" s="39">
        <v>1.6716</v>
      </c>
      <c r="F39" s="38">
        <v>3959354</v>
      </c>
      <c r="G39" s="39">
        <v>-0.0599</v>
      </c>
      <c r="H39" s="39">
        <v>0.0068</v>
      </c>
      <c r="I39" s="41">
        <v>35.17</v>
      </c>
      <c r="J39" s="41">
        <v>14.53</v>
      </c>
      <c r="K39" s="39">
        <v>1.4209</v>
      </c>
      <c r="L39" s="41">
        <v>41.615</v>
      </c>
      <c r="M39" s="39">
        <v>-0.1548</v>
      </c>
      <c r="N39" s="39">
        <v>8.7e-5</v>
      </c>
      <c r="O39" s="38">
        <v>34583001</v>
      </c>
      <c r="P39" s="38">
        <v>12636995</v>
      </c>
      <c r="Q39" s="39">
        <v>1.7366</v>
      </c>
      <c r="R39" s="39">
        <v>0.0049</v>
      </c>
      <c r="S39" s="41">
        <v>324.465</v>
      </c>
      <c r="T39" s="41">
        <v>183.13</v>
      </c>
      <c r="U39" s="39">
        <v>0.7718</v>
      </c>
      <c r="V39" s="39">
        <v>7e-5</v>
      </c>
      <c r="W39" s="38">
        <v>455250</v>
      </c>
      <c r="X39" s="39">
        <v>0.0101</v>
      </c>
      <c r="Y39" s="38">
        <v>429342</v>
      </c>
      <c r="Z39" s="39">
        <v>0.0603</v>
      </c>
    </row>
    <row r="40" ht="13.8" customHeight="1" spans="1:26">
      <c r="A40" s="36"/>
      <c r="B40" s="37" t="s">
        <v>58</v>
      </c>
      <c r="C40" s="38">
        <v>81697</v>
      </c>
      <c r="D40" s="38">
        <v>64204</v>
      </c>
      <c r="E40" s="39">
        <v>0.2725</v>
      </c>
      <c r="F40" s="38">
        <v>80757</v>
      </c>
      <c r="G40" s="39">
        <v>0.0116</v>
      </c>
      <c r="H40" s="39">
        <v>0.0001</v>
      </c>
      <c r="I40" s="41">
        <v>91.23</v>
      </c>
      <c r="J40" s="41">
        <v>65.27</v>
      </c>
      <c r="K40" s="39">
        <v>0.3977</v>
      </c>
      <c r="L40" s="41">
        <v>93.415</v>
      </c>
      <c r="M40" s="39">
        <v>-0.0234</v>
      </c>
      <c r="N40" s="39">
        <v>0.000227</v>
      </c>
      <c r="O40" s="38">
        <v>733626</v>
      </c>
      <c r="P40" s="38">
        <v>654251</v>
      </c>
      <c r="Q40" s="39">
        <v>0.1213</v>
      </c>
      <c r="R40" s="39">
        <v>0.0001</v>
      </c>
      <c r="S40" s="41">
        <v>827.405</v>
      </c>
      <c r="T40" s="41">
        <v>784.82</v>
      </c>
      <c r="U40" s="39">
        <v>0.0543</v>
      </c>
      <c r="V40" s="39">
        <v>0.000178</v>
      </c>
      <c r="W40" s="38">
        <v>4240</v>
      </c>
      <c r="X40" s="39">
        <v>0.0001</v>
      </c>
      <c r="Y40" s="38">
        <v>3387</v>
      </c>
      <c r="Z40" s="39">
        <v>0.2518</v>
      </c>
    </row>
    <row r="41" ht="13.8" customHeight="1" spans="1:26">
      <c r="A41" s="36"/>
      <c r="B41" s="37" t="s">
        <v>59</v>
      </c>
      <c r="C41" s="38">
        <v>0</v>
      </c>
      <c r="D41" s="38">
        <v>0</v>
      </c>
      <c r="E41" s="39">
        <v>0</v>
      </c>
      <c r="F41" s="38">
        <v>0</v>
      </c>
      <c r="G41" s="39">
        <v>0</v>
      </c>
      <c r="H41" s="39">
        <v>0</v>
      </c>
      <c r="I41" s="41">
        <v>0</v>
      </c>
      <c r="J41" s="41">
        <v>0</v>
      </c>
      <c r="K41" s="39">
        <v>0</v>
      </c>
      <c r="L41" s="41">
        <v>0</v>
      </c>
      <c r="M41" s="39">
        <v>0</v>
      </c>
      <c r="N41" s="39">
        <v>0</v>
      </c>
      <c r="O41" s="38">
        <v>0</v>
      </c>
      <c r="P41" s="38">
        <v>403</v>
      </c>
      <c r="Q41" s="39">
        <v>-1</v>
      </c>
      <c r="R41" s="39">
        <v>0</v>
      </c>
      <c r="S41" s="41">
        <v>0</v>
      </c>
      <c r="T41" s="41">
        <v>0.235</v>
      </c>
      <c r="U41" s="39">
        <v>-1</v>
      </c>
      <c r="V41" s="39">
        <v>0</v>
      </c>
      <c r="W41" s="38">
        <v>0</v>
      </c>
      <c r="X41" s="39">
        <v>0</v>
      </c>
      <c r="Y41" s="38">
        <v>0</v>
      </c>
      <c r="Z41" s="39">
        <v>0</v>
      </c>
    </row>
    <row r="42" ht="13.8" customHeight="1" spans="1:26">
      <c r="A42" s="36"/>
      <c r="B42" s="37" t="s">
        <v>60</v>
      </c>
      <c r="C42" s="38">
        <v>24613227</v>
      </c>
      <c r="D42" s="38">
        <v>27290490</v>
      </c>
      <c r="E42" s="39">
        <v>-0.0981</v>
      </c>
      <c r="F42" s="38">
        <v>34337220</v>
      </c>
      <c r="G42" s="39">
        <v>-0.2832</v>
      </c>
      <c r="H42" s="39">
        <v>0.0447</v>
      </c>
      <c r="I42" s="41">
        <v>5963.635</v>
      </c>
      <c r="J42" s="41">
        <v>7243.165</v>
      </c>
      <c r="K42" s="39">
        <v>-0.1767</v>
      </c>
      <c r="L42" s="41">
        <v>8771.765</v>
      </c>
      <c r="M42" s="39">
        <v>-0.3201</v>
      </c>
      <c r="N42" s="39">
        <v>0.014809</v>
      </c>
      <c r="O42" s="38">
        <v>339093795</v>
      </c>
      <c r="P42" s="38">
        <v>312337445</v>
      </c>
      <c r="Q42" s="39">
        <v>0.0857</v>
      </c>
      <c r="R42" s="39">
        <v>0.0483</v>
      </c>
      <c r="S42" s="41">
        <v>81072.52</v>
      </c>
      <c r="T42" s="41">
        <v>84421.615</v>
      </c>
      <c r="U42" s="39">
        <v>-0.0397</v>
      </c>
      <c r="V42" s="39">
        <v>0.017414</v>
      </c>
      <c r="W42" s="38">
        <v>1661157</v>
      </c>
      <c r="X42" s="39">
        <v>0.0369</v>
      </c>
      <c r="Y42" s="38">
        <v>1828977</v>
      </c>
      <c r="Z42" s="39">
        <v>-0.0918</v>
      </c>
    </row>
    <row r="43" ht="13.8" customHeight="1" spans="1:26">
      <c r="A43" s="36"/>
      <c r="B43" s="37" t="s">
        <v>61</v>
      </c>
      <c r="C43" s="38">
        <v>8915554</v>
      </c>
      <c r="D43" s="38">
        <v>4065249</v>
      </c>
      <c r="E43" s="39">
        <v>1.1931</v>
      </c>
      <c r="F43" s="38">
        <v>11797996</v>
      </c>
      <c r="G43" s="39">
        <v>-0.2443</v>
      </c>
      <c r="H43" s="39">
        <v>0.0162</v>
      </c>
      <c r="I43" s="41">
        <v>21.09</v>
      </c>
      <c r="J43" s="41">
        <v>10.735</v>
      </c>
      <c r="K43" s="39">
        <v>0.9646</v>
      </c>
      <c r="L43" s="41">
        <v>33.575</v>
      </c>
      <c r="M43" s="39">
        <v>-0.3718</v>
      </c>
      <c r="N43" s="39">
        <v>5.2e-5</v>
      </c>
      <c r="O43" s="38">
        <v>95267050</v>
      </c>
      <c r="P43" s="38">
        <v>28119642</v>
      </c>
      <c r="Q43" s="39">
        <v>2.3879</v>
      </c>
      <c r="R43" s="39">
        <v>0.0136</v>
      </c>
      <c r="S43" s="41">
        <v>232.795</v>
      </c>
      <c r="T43" s="41">
        <v>105.555</v>
      </c>
      <c r="U43" s="39">
        <v>1.2054</v>
      </c>
      <c r="V43" s="39">
        <v>5e-5</v>
      </c>
      <c r="W43" s="38">
        <v>422305</v>
      </c>
      <c r="X43" s="39">
        <v>0.0094</v>
      </c>
      <c r="Y43" s="38">
        <v>363120</v>
      </c>
      <c r="Z43" s="39">
        <v>0.163</v>
      </c>
    </row>
    <row r="44" ht="13.8" customHeight="1" spans="1:26">
      <c r="A44" s="36"/>
      <c r="B44" s="37" t="s">
        <v>62</v>
      </c>
      <c r="C44" s="38">
        <v>12511878</v>
      </c>
      <c r="D44" s="38">
        <v>7456627</v>
      </c>
      <c r="E44" s="39">
        <v>0.678</v>
      </c>
      <c r="F44" s="38">
        <v>14790764</v>
      </c>
      <c r="G44" s="39">
        <v>-0.1541</v>
      </c>
      <c r="H44" s="39">
        <v>0.0227</v>
      </c>
      <c r="I44" s="41">
        <v>10847.88</v>
      </c>
      <c r="J44" s="41">
        <v>8271.155</v>
      </c>
      <c r="K44" s="39">
        <v>0.3115</v>
      </c>
      <c r="L44" s="41">
        <v>13244.55</v>
      </c>
      <c r="M44" s="39">
        <v>-0.181</v>
      </c>
      <c r="N44" s="39">
        <v>0.026937</v>
      </c>
      <c r="O44" s="38">
        <v>154359560</v>
      </c>
      <c r="P44" s="38">
        <v>70862551</v>
      </c>
      <c r="Q44" s="39">
        <v>1.1783</v>
      </c>
      <c r="R44" s="39">
        <v>0.022</v>
      </c>
      <c r="S44" s="41">
        <v>137519.785</v>
      </c>
      <c r="T44" s="41">
        <v>84168.38</v>
      </c>
      <c r="U44" s="39">
        <v>0.6339</v>
      </c>
      <c r="V44" s="39">
        <v>0.029538</v>
      </c>
      <c r="W44" s="38">
        <v>630373</v>
      </c>
      <c r="X44" s="39">
        <v>0.014</v>
      </c>
      <c r="Y44" s="38">
        <v>463345</v>
      </c>
      <c r="Z44" s="39">
        <v>0.3605</v>
      </c>
    </row>
    <row r="45" ht="13.8" customHeight="1" spans="1:26">
      <c r="A45" s="36"/>
      <c r="B45" s="37" t="s">
        <v>63</v>
      </c>
      <c r="C45" s="38">
        <v>1270</v>
      </c>
      <c r="D45" s="38">
        <v>432</v>
      </c>
      <c r="E45" s="39">
        <v>1.9398</v>
      </c>
      <c r="F45" s="38">
        <v>749</v>
      </c>
      <c r="G45" s="39">
        <v>0.6956</v>
      </c>
      <c r="H45" s="39">
        <v>0</v>
      </c>
      <c r="I45" s="41">
        <v>0.805</v>
      </c>
      <c r="J45" s="41">
        <v>0.25</v>
      </c>
      <c r="K45" s="39">
        <v>2.2516</v>
      </c>
      <c r="L45" s="41">
        <v>0.465</v>
      </c>
      <c r="M45" s="39">
        <v>0.7407</v>
      </c>
      <c r="N45" s="39">
        <v>2e-6</v>
      </c>
      <c r="O45" s="38">
        <v>6879</v>
      </c>
      <c r="P45" s="38">
        <v>6635</v>
      </c>
      <c r="Q45" s="39">
        <v>0.0368</v>
      </c>
      <c r="R45" s="39">
        <v>0</v>
      </c>
      <c r="S45" s="41">
        <v>4.155</v>
      </c>
      <c r="T45" s="41">
        <v>4.265</v>
      </c>
      <c r="U45" s="39">
        <v>-0.0258</v>
      </c>
      <c r="V45" s="39">
        <v>1e-6</v>
      </c>
      <c r="W45" s="38">
        <v>2</v>
      </c>
      <c r="X45" s="39">
        <v>0</v>
      </c>
      <c r="Y45" s="38">
        <v>21</v>
      </c>
      <c r="Z45" s="39">
        <v>-0.9048</v>
      </c>
    </row>
    <row r="46" ht="13.8" customHeight="1" spans="1:26">
      <c r="A46" s="36"/>
      <c r="B46" s="37" t="s">
        <v>64</v>
      </c>
      <c r="C46" s="38">
        <v>18892061</v>
      </c>
      <c r="D46" s="38">
        <v>11724450</v>
      </c>
      <c r="E46" s="39">
        <v>0.6113</v>
      </c>
      <c r="F46" s="38">
        <v>23752531</v>
      </c>
      <c r="G46" s="39">
        <v>-0.2046</v>
      </c>
      <c r="H46" s="39">
        <v>0.0343</v>
      </c>
      <c r="I46" s="41">
        <v>5516.715</v>
      </c>
      <c r="J46" s="41">
        <v>3583.645</v>
      </c>
      <c r="K46" s="39">
        <v>0.5394</v>
      </c>
      <c r="L46" s="41">
        <v>7662.885</v>
      </c>
      <c r="M46" s="39">
        <v>-0.2801</v>
      </c>
      <c r="N46" s="39">
        <v>0.013699</v>
      </c>
      <c r="O46" s="38">
        <v>186979589</v>
      </c>
      <c r="P46" s="38">
        <v>112205858</v>
      </c>
      <c r="Q46" s="39">
        <v>0.6664</v>
      </c>
      <c r="R46" s="39">
        <v>0.0266</v>
      </c>
      <c r="S46" s="41">
        <v>59787.685</v>
      </c>
      <c r="T46" s="41">
        <v>36223.54</v>
      </c>
      <c r="U46" s="39">
        <v>0.6505</v>
      </c>
      <c r="V46" s="39">
        <v>0.012842</v>
      </c>
      <c r="W46" s="38">
        <v>1334095</v>
      </c>
      <c r="X46" s="39">
        <v>0.0297</v>
      </c>
      <c r="Y46" s="38">
        <v>900415</v>
      </c>
      <c r="Z46" s="39">
        <v>0.4816</v>
      </c>
    </row>
    <row r="47" ht="13.8" customHeight="1" spans="1:26">
      <c r="A47" s="36"/>
      <c r="B47" s="37" t="s">
        <v>65</v>
      </c>
      <c r="C47" s="38">
        <v>2023461</v>
      </c>
      <c r="D47" s="38">
        <v>467547</v>
      </c>
      <c r="E47" s="39">
        <v>3.3278</v>
      </c>
      <c r="F47" s="38">
        <v>3967446</v>
      </c>
      <c r="G47" s="39">
        <v>-0.49</v>
      </c>
      <c r="H47" s="39">
        <v>0.0037</v>
      </c>
      <c r="I47" s="41">
        <v>8.19</v>
      </c>
      <c r="J47" s="41">
        <v>2.38</v>
      </c>
      <c r="K47" s="39">
        <v>2.4425</v>
      </c>
      <c r="L47" s="41">
        <v>15.305</v>
      </c>
      <c r="M47" s="39">
        <v>-0.4649</v>
      </c>
      <c r="N47" s="39">
        <v>2e-5</v>
      </c>
      <c r="O47" s="38">
        <v>26753154</v>
      </c>
      <c r="P47" s="38">
        <v>5678432</v>
      </c>
      <c r="Q47" s="39">
        <v>3.7114</v>
      </c>
      <c r="R47" s="39">
        <v>0.0038</v>
      </c>
      <c r="S47" s="41">
        <v>102.215</v>
      </c>
      <c r="T47" s="41">
        <v>40.43</v>
      </c>
      <c r="U47" s="39">
        <v>1.5282</v>
      </c>
      <c r="V47" s="39">
        <v>2.2e-5</v>
      </c>
      <c r="W47" s="38">
        <v>173209</v>
      </c>
      <c r="X47" s="39">
        <v>0.0038</v>
      </c>
      <c r="Y47" s="38">
        <v>221905</v>
      </c>
      <c r="Z47" s="39">
        <v>-0.2194</v>
      </c>
    </row>
    <row r="48" ht="13.8" customHeight="1" spans="1:26">
      <c r="A48" s="36"/>
      <c r="B48" s="37" t="s">
        <v>66</v>
      </c>
      <c r="C48" s="38">
        <v>12253361</v>
      </c>
      <c r="D48" s="38">
        <v>5262353</v>
      </c>
      <c r="E48" s="39">
        <v>1.3285</v>
      </c>
      <c r="F48" s="38">
        <v>13469755</v>
      </c>
      <c r="G48" s="39">
        <v>-0.0903</v>
      </c>
      <c r="H48" s="39">
        <v>0.0223</v>
      </c>
      <c r="I48" s="41">
        <v>8339.11</v>
      </c>
      <c r="J48" s="41">
        <v>2942.245</v>
      </c>
      <c r="K48" s="39">
        <v>1.8343</v>
      </c>
      <c r="L48" s="41">
        <v>9360.275</v>
      </c>
      <c r="M48" s="39">
        <v>-0.1091</v>
      </c>
      <c r="N48" s="39">
        <v>0.020707</v>
      </c>
      <c r="O48" s="38">
        <v>159860850</v>
      </c>
      <c r="P48" s="38">
        <v>73253550</v>
      </c>
      <c r="Q48" s="39">
        <v>1.1823</v>
      </c>
      <c r="R48" s="39">
        <v>0.0228</v>
      </c>
      <c r="S48" s="41">
        <v>106654.78</v>
      </c>
      <c r="T48" s="41">
        <v>42310.825</v>
      </c>
      <c r="U48" s="39">
        <v>1.5207</v>
      </c>
      <c r="V48" s="39">
        <v>0.022909</v>
      </c>
      <c r="W48" s="38">
        <v>1088939</v>
      </c>
      <c r="X48" s="39">
        <v>0.0242</v>
      </c>
      <c r="Y48" s="38">
        <v>932405</v>
      </c>
      <c r="Z48" s="39">
        <v>0.1679</v>
      </c>
    </row>
    <row r="49" ht="13.8" customHeight="1" spans="1:26">
      <c r="A49" s="36"/>
      <c r="B49" s="37" t="s">
        <v>67</v>
      </c>
      <c r="C49" s="38">
        <v>2562467</v>
      </c>
      <c r="D49" s="38">
        <v>1150960</v>
      </c>
      <c r="E49" s="39">
        <v>1.2264</v>
      </c>
      <c r="F49" s="38">
        <v>3224517</v>
      </c>
      <c r="G49" s="39">
        <v>-0.2053</v>
      </c>
      <c r="H49" s="39">
        <v>0.0047</v>
      </c>
      <c r="I49" s="41">
        <v>10.905</v>
      </c>
      <c r="J49" s="41">
        <v>5.18</v>
      </c>
      <c r="K49" s="39">
        <v>1.1059</v>
      </c>
      <c r="L49" s="41">
        <v>17.2</v>
      </c>
      <c r="M49" s="39">
        <v>-0.3659</v>
      </c>
      <c r="N49" s="39">
        <v>2.7e-5</v>
      </c>
      <c r="O49" s="38">
        <v>39764268</v>
      </c>
      <c r="P49" s="38">
        <v>16344735</v>
      </c>
      <c r="Q49" s="39">
        <v>1.4328</v>
      </c>
      <c r="R49" s="39">
        <v>0.0057</v>
      </c>
      <c r="S49" s="41">
        <v>221.265</v>
      </c>
      <c r="T49" s="41">
        <v>87.685</v>
      </c>
      <c r="U49" s="39">
        <v>1.5234</v>
      </c>
      <c r="V49" s="39">
        <v>4.8e-5</v>
      </c>
      <c r="W49" s="38">
        <v>454192</v>
      </c>
      <c r="X49" s="39">
        <v>0.0101</v>
      </c>
      <c r="Y49" s="38">
        <v>434140</v>
      </c>
      <c r="Z49" s="39">
        <v>0.0462</v>
      </c>
    </row>
    <row r="50" ht="13.8" customHeight="1" spans="1:26">
      <c r="A50" s="36"/>
      <c r="B50" s="37" t="s">
        <v>68</v>
      </c>
      <c r="C50" s="38">
        <v>27373948</v>
      </c>
      <c r="D50" s="38">
        <v>36693625</v>
      </c>
      <c r="E50" s="39">
        <v>-0.254</v>
      </c>
      <c r="F50" s="38">
        <v>37981289</v>
      </c>
      <c r="G50" s="39">
        <v>-0.2793</v>
      </c>
      <c r="H50" s="39">
        <v>0.0497</v>
      </c>
      <c r="I50" s="41">
        <v>7966.93</v>
      </c>
      <c r="J50" s="41">
        <v>9850.91</v>
      </c>
      <c r="K50" s="39">
        <v>-0.1912</v>
      </c>
      <c r="L50" s="41">
        <v>11819.825</v>
      </c>
      <c r="M50" s="39">
        <v>-0.326</v>
      </c>
      <c r="N50" s="39">
        <v>0.019783</v>
      </c>
      <c r="O50" s="38">
        <v>445115969</v>
      </c>
      <c r="P50" s="38">
        <v>436163238</v>
      </c>
      <c r="Q50" s="39">
        <v>0.0205</v>
      </c>
      <c r="R50" s="39">
        <v>0.0634</v>
      </c>
      <c r="S50" s="41">
        <v>128105.29</v>
      </c>
      <c r="T50" s="41">
        <v>129253.5</v>
      </c>
      <c r="U50" s="39">
        <v>-0.0089</v>
      </c>
      <c r="V50" s="39">
        <v>0.027516</v>
      </c>
      <c r="W50" s="38">
        <v>2212505</v>
      </c>
      <c r="X50" s="39">
        <v>0.0492</v>
      </c>
      <c r="Y50" s="38">
        <v>2044923</v>
      </c>
      <c r="Z50" s="39">
        <v>0.082</v>
      </c>
    </row>
    <row r="51" ht="13.8" customHeight="1" spans="1:26">
      <c r="A51" s="36"/>
      <c r="B51" s="37" t="s">
        <v>69</v>
      </c>
      <c r="C51" s="38">
        <v>10604332</v>
      </c>
      <c r="D51" s="38">
        <v>5470028</v>
      </c>
      <c r="E51" s="39">
        <v>0.9386</v>
      </c>
      <c r="F51" s="38">
        <v>14554343</v>
      </c>
      <c r="G51" s="39">
        <v>-0.2714</v>
      </c>
      <c r="H51" s="39">
        <v>0.0193</v>
      </c>
      <c r="I51" s="41">
        <v>22.385</v>
      </c>
      <c r="J51" s="41">
        <v>12.29</v>
      </c>
      <c r="K51" s="39">
        <v>0.821</v>
      </c>
      <c r="L51" s="41">
        <v>40.34</v>
      </c>
      <c r="M51" s="39">
        <v>-0.4451</v>
      </c>
      <c r="N51" s="39">
        <v>5.6e-5</v>
      </c>
      <c r="O51" s="38">
        <v>156636336</v>
      </c>
      <c r="P51" s="38">
        <v>50763383</v>
      </c>
      <c r="Q51" s="39">
        <v>2.0856</v>
      </c>
      <c r="R51" s="39">
        <v>0.0223</v>
      </c>
      <c r="S51" s="41">
        <v>338.775</v>
      </c>
      <c r="T51" s="41">
        <v>196.25</v>
      </c>
      <c r="U51" s="39">
        <v>0.7262</v>
      </c>
      <c r="V51" s="39">
        <v>7.3e-5</v>
      </c>
      <c r="W51" s="38">
        <v>616512</v>
      </c>
      <c r="X51" s="39">
        <v>0.0137</v>
      </c>
      <c r="Y51" s="38">
        <v>441573</v>
      </c>
      <c r="Z51" s="39">
        <v>0.3962</v>
      </c>
    </row>
    <row r="52" ht="13.8" customHeight="1" spans="1:26">
      <c r="A52" s="36"/>
      <c r="B52" s="37" t="s">
        <v>70</v>
      </c>
      <c r="C52" s="38">
        <v>0</v>
      </c>
      <c r="D52" s="38">
        <v>0</v>
      </c>
      <c r="E52" s="39">
        <v>0</v>
      </c>
      <c r="F52" s="38">
        <v>0</v>
      </c>
      <c r="G52" s="39">
        <v>0</v>
      </c>
      <c r="H52" s="39">
        <v>0</v>
      </c>
      <c r="I52" s="41">
        <v>0</v>
      </c>
      <c r="J52" s="41">
        <v>0</v>
      </c>
      <c r="K52" s="39">
        <v>0</v>
      </c>
      <c r="L52" s="41">
        <v>0</v>
      </c>
      <c r="M52" s="39">
        <v>0</v>
      </c>
      <c r="N52" s="39">
        <v>0</v>
      </c>
      <c r="O52" s="38">
        <v>0</v>
      </c>
      <c r="P52" s="38">
        <v>471</v>
      </c>
      <c r="Q52" s="39">
        <v>-1</v>
      </c>
      <c r="R52" s="39">
        <v>0</v>
      </c>
      <c r="S52" s="41">
        <v>0</v>
      </c>
      <c r="T52" s="41">
        <v>0.695</v>
      </c>
      <c r="U52" s="39">
        <v>-1</v>
      </c>
      <c r="V52" s="39">
        <v>0</v>
      </c>
      <c r="W52" s="38">
        <v>0</v>
      </c>
      <c r="X52" s="39">
        <v>0</v>
      </c>
      <c r="Y52" s="38">
        <v>0</v>
      </c>
      <c r="Z52" s="39">
        <v>0</v>
      </c>
    </row>
    <row r="53" ht="13.8" customHeight="1" spans="1:26">
      <c r="A53" s="36"/>
      <c r="B53" s="37" t="s">
        <v>71</v>
      </c>
      <c r="C53" s="38">
        <v>0</v>
      </c>
      <c r="D53" s="38">
        <v>9</v>
      </c>
      <c r="E53" s="39">
        <v>-1</v>
      </c>
      <c r="F53" s="38">
        <v>0</v>
      </c>
      <c r="G53" s="39">
        <v>0</v>
      </c>
      <c r="H53" s="39">
        <v>0</v>
      </c>
      <c r="I53" s="41">
        <v>0</v>
      </c>
      <c r="J53" s="41">
        <v>0.005</v>
      </c>
      <c r="K53" s="39">
        <v>-1</v>
      </c>
      <c r="L53" s="41">
        <v>0</v>
      </c>
      <c r="M53" s="39">
        <v>0</v>
      </c>
      <c r="N53" s="39">
        <v>0</v>
      </c>
      <c r="O53" s="38">
        <v>294</v>
      </c>
      <c r="P53" s="38">
        <v>46827</v>
      </c>
      <c r="Q53" s="39">
        <v>-0.9937</v>
      </c>
      <c r="R53" s="39">
        <v>0</v>
      </c>
      <c r="S53" s="41">
        <v>0.195</v>
      </c>
      <c r="T53" s="41">
        <v>32.645</v>
      </c>
      <c r="U53" s="39">
        <v>-0.994</v>
      </c>
      <c r="V53" s="39">
        <v>0</v>
      </c>
      <c r="W53" s="38">
        <v>0</v>
      </c>
      <c r="X53" s="39">
        <v>0</v>
      </c>
      <c r="Y53" s="38">
        <v>0</v>
      </c>
      <c r="Z53" s="39">
        <v>0</v>
      </c>
    </row>
    <row r="54" ht="13.8" customHeight="1" spans="1:26">
      <c r="A54" s="36"/>
      <c r="B54" s="37" t="s">
        <v>72</v>
      </c>
      <c r="C54" s="38">
        <v>15007424</v>
      </c>
      <c r="D54" s="38">
        <v>11845038</v>
      </c>
      <c r="E54" s="39">
        <v>0.267</v>
      </c>
      <c r="F54" s="38">
        <v>30685015</v>
      </c>
      <c r="G54" s="39">
        <v>-0.5109</v>
      </c>
      <c r="H54" s="39">
        <v>0.0273</v>
      </c>
      <c r="I54" s="41">
        <v>4929.895</v>
      </c>
      <c r="J54" s="41">
        <v>3477.58</v>
      </c>
      <c r="K54" s="39">
        <v>0.4176</v>
      </c>
      <c r="L54" s="41">
        <v>10687.91</v>
      </c>
      <c r="M54" s="39">
        <v>-0.5387</v>
      </c>
      <c r="N54" s="39">
        <v>0.012242</v>
      </c>
      <c r="O54" s="38">
        <v>310309496</v>
      </c>
      <c r="P54" s="38">
        <v>180599388</v>
      </c>
      <c r="Q54" s="39">
        <v>0.7182</v>
      </c>
      <c r="R54" s="39">
        <v>0.0442</v>
      </c>
      <c r="S54" s="41">
        <v>101858.75</v>
      </c>
      <c r="T54" s="41">
        <v>62670.88</v>
      </c>
      <c r="U54" s="39">
        <v>0.6253</v>
      </c>
      <c r="V54" s="39">
        <v>0.021879</v>
      </c>
      <c r="W54" s="38">
        <v>1380052</v>
      </c>
      <c r="X54" s="39">
        <v>0.0307</v>
      </c>
      <c r="Y54" s="38">
        <v>1438157</v>
      </c>
      <c r="Z54" s="39">
        <v>-0.0404</v>
      </c>
    </row>
    <row r="55" ht="13.8" customHeight="1" spans="1:26">
      <c r="A55" s="36"/>
      <c r="B55" s="37" t="s">
        <v>73</v>
      </c>
      <c r="C55" s="38">
        <v>0</v>
      </c>
      <c r="D55" s="38">
        <v>57</v>
      </c>
      <c r="E55" s="39">
        <v>-1</v>
      </c>
      <c r="F55" s="38">
        <v>0</v>
      </c>
      <c r="G55" s="39">
        <v>0</v>
      </c>
      <c r="H55" s="39">
        <v>0</v>
      </c>
      <c r="I55" s="41">
        <v>0</v>
      </c>
      <c r="J55" s="41">
        <v>0.05</v>
      </c>
      <c r="K55" s="39">
        <v>-1</v>
      </c>
      <c r="L55" s="41">
        <v>0</v>
      </c>
      <c r="M55" s="39">
        <v>0</v>
      </c>
      <c r="N55" s="39">
        <v>0</v>
      </c>
      <c r="O55" s="38">
        <v>0</v>
      </c>
      <c r="P55" s="38">
        <v>479239</v>
      </c>
      <c r="Q55" s="39">
        <v>-1</v>
      </c>
      <c r="R55" s="39">
        <v>0</v>
      </c>
      <c r="S55" s="41">
        <v>0</v>
      </c>
      <c r="T55" s="41">
        <v>373.36</v>
      </c>
      <c r="U55" s="39">
        <v>-1</v>
      </c>
      <c r="V55" s="39">
        <v>0</v>
      </c>
      <c r="W55" s="38">
        <v>0</v>
      </c>
      <c r="X55" s="39">
        <v>0</v>
      </c>
      <c r="Y55" s="38">
        <v>0</v>
      </c>
      <c r="Z55" s="39">
        <v>0</v>
      </c>
    </row>
    <row r="56" ht="13.8" customHeight="1" spans="1:26">
      <c r="A56" s="36"/>
      <c r="B56" s="37" t="s">
        <v>74</v>
      </c>
      <c r="C56" s="38">
        <v>0</v>
      </c>
      <c r="D56" s="38">
        <v>0</v>
      </c>
      <c r="E56" s="39">
        <v>0</v>
      </c>
      <c r="F56" s="38">
        <v>0</v>
      </c>
      <c r="G56" s="39">
        <v>0</v>
      </c>
      <c r="H56" s="39">
        <v>0</v>
      </c>
      <c r="I56" s="41">
        <v>0</v>
      </c>
      <c r="J56" s="41">
        <v>0</v>
      </c>
      <c r="K56" s="39">
        <v>0</v>
      </c>
      <c r="L56" s="41">
        <v>0</v>
      </c>
      <c r="M56" s="39">
        <v>0</v>
      </c>
      <c r="N56" s="39">
        <v>0</v>
      </c>
      <c r="O56" s="38">
        <v>0</v>
      </c>
      <c r="P56" s="38">
        <v>123515</v>
      </c>
      <c r="Q56" s="39">
        <v>-1</v>
      </c>
      <c r="R56" s="39">
        <v>0</v>
      </c>
      <c r="S56" s="41">
        <v>0</v>
      </c>
      <c r="T56" s="41">
        <v>3.855</v>
      </c>
      <c r="U56" s="39">
        <v>-1</v>
      </c>
      <c r="V56" s="39">
        <v>0</v>
      </c>
      <c r="W56" s="38">
        <v>0</v>
      </c>
      <c r="X56" s="39">
        <v>0</v>
      </c>
      <c r="Y56" s="38">
        <v>0</v>
      </c>
      <c r="Z56" s="39">
        <v>0</v>
      </c>
    </row>
    <row r="57" ht="13.8" customHeight="1" spans="1:26">
      <c r="A57" s="36"/>
      <c r="B57" s="37" t="s">
        <v>75</v>
      </c>
      <c r="C57" s="38">
        <v>0</v>
      </c>
      <c r="D57" s="38">
        <v>1</v>
      </c>
      <c r="E57" s="39">
        <v>-1</v>
      </c>
      <c r="F57" s="38">
        <v>0</v>
      </c>
      <c r="G57" s="39">
        <v>0</v>
      </c>
      <c r="H57" s="39">
        <v>0</v>
      </c>
      <c r="I57" s="41">
        <v>0</v>
      </c>
      <c r="J57" s="41">
        <v>0</v>
      </c>
      <c r="K57" s="39">
        <v>-1</v>
      </c>
      <c r="L57" s="41">
        <v>0</v>
      </c>
      <c r="M57" s="39">
        <v>0</v>
      </c>
      <c r="N57" s="39">
        <v>0</v>
      </c>
      <c r="O57" s="38">
        <v>0</v>
      </c>
      <c r="P57" s="38">
        <v>981</v>
      </c>
      <c r="Q57" s="39">
        <v>-1</v>
      </c>
      <c r="R57" s="39">
        <v>0</v>
      </c>
      <c r="S57" s="41">
        <v>0</v>
      </c>
      <c r="T57" s="41">
        <v>0.58</v>
      </c>
      <c r="U57" s="39">
        <v>-1</v>
      </c>
      <c r="V57" s="39">
        <v>0</v>
      </c>
      <c r="W57" s="38">
        <v>0</v>
      </c>
      <c r="X57" s="39">
        <v>0</v>
      </c>
      <c r="Y57" s="38">
        <v>0</v>
      </c>
      <c r="Z57" s="39">
        <v>0</v>
      </c>
    </row>
    <row r="58" ht="13.8" customHeight="1" spans="1:26">
      <c r="A58" s="36"/>
      <c r="B58" s="37" t="s">
        <v>76</v>
      </c>
      <c r="C58" s="38">
        <v>0</v>
      </c>
      <c r="D58" s="38">
        <v>0</v>
      </c>
      <c r="E58" s="39">
        <v>0</v>
      </c>
      <c r="F58" s="38">
        <v>0</v>
      </c>
      <c r="G58" s="39">
        <v>0</v>
      </c>
      <c r="H58" s="39">
        <v>0</v>
      </c>
      <c r="I58" s="41">
        <v>0</v>
      </c>
      <c r="J58" s="41">
        <v>0</v>
      </c>
      <c r="K58" s="39">
        <v>0</v>
      </c>
      <c r="L58" s="41">
        <v>0</v>
      </c>
      <c r="M58" s="39">
        <v>0</v>
      </c>
      <c r="N58" s="39">
        <v>0</v>
      </c>
      <c r="O58" s="38">
        <v>0</v>
      </c>
      <c r="P58" s="38">
        <v>566</v>
      </c>
      <c r="Q58" s="39">
        <v>-1</v>
      </c>
      <c r="R58" s="39">
        <v>0</v>
      </c>
      <c r="S58" s="41">
        <v>0</v>
      </c>
      <c r="T58" s="41">
        <v>0.335</v>
      </c>
      <c r="U58" s="39">
        <v>-1</v>
      </c>
      <c r="V58" s="39">
        <v>0</v>
      </c>
      <c r="W58" s="38">
        <v>0</v>
      </c>
      <c r="X58" s="39">
        <v>0</v>
      </c>
      <c r="Y58" s="38">
        <v>0</v>
      </c>
      <c r="Z58" s="39">
        <v>0</v>
      </c>
    </row>
    <row r="59" ht="13.8" customHeight="1" spans="1:26">
      <c r="A59" s="36"/>
      <c r="B59" s="37" t="s">
        <v>77</v>
      </c>
      <c r="C59" s="38">
        <v>4539925</v>
      </c>
      <c r="D59" s="38">
        <v>4747859</v>
      </c>
      <c r="E59" s="39">
        <v>-0.0438</v>
      </c>
      <c r="F59" s="38">
        <v>6468566</v>
      </c>
      <c r="G59" s="39">
        <v>-0.2982</v>
      </c>
      <c r="H59" s="39">
        <v>0.0082</v>
      </c>
      <c r="I59" s="41">
        <v>1603.89</v>
      </c>
      <c r="J59" s="41">
        <v>1948.045</v>
      </c>
      <c r="K59" s="39">
        <v>-0.1767</v>
      </c>
      <c r="L59" s="41">
        <v>2389.045</v>
      </c>
      <c r="M59" s="39">
        <v>-0.3286</v>
      </c>
      <c r="N59" s="39">
        <v>0.003983</v>
      </c>
      <c r="O59" s="38">
        <v>57188625</v>
      </c>
      <c r="P59" s="38">
        <v>55940753</v>
      </c>
      <c r="Q59" s="39">
        <v>0.0223</v>
      </c>
      <c r="R59" s="39">
        <v>0.0081</v>
      </c>
      <c r="S59" s="41">
        <v>21296.72</v>
      </c>
      <c r="T59" s="41">
        <v>24677.03</v>
      </c>
      <c r="U59" s="39">
        <v>-0.137</v>
      </c>
      <c r="V59" s="39">
        <v>0.004574</v>
      </c>
      <c r="W59" s="38">
        <v>607902</v>
      </c>
      <c r="X59" s="39">
        <v>0.0135</v>
      </c>
      <c r="Y59" s="38">
        <v>474014</v>
      </c>
      <c r="Z59" s="39">
        <v>0.2825</v>
      </c>
    </row>
    <row r="60" ht="13.8" customHeight="1" spans="1:26">
      <c r="A60" s="36"/>
      <c r="B60" s="37" t="s">
        <v>78</v>
      </c>
      <c r="C60" s="38">
        <v>4396985</v>
      </c>
      <c r="D60" s="38">
        <v>3202738</v>
      </c>
      <c r="E60" s="39">
        <v>0.3729</v>
      </c>
      <c r="F60" s="38">
        <v>6106394</v>
      </c>
      <c r="G60" s="39">
        <v>-0.2799</v>
      </c>
      <c r="H60" s="39">
        <v>0.008</v>
      </c>
      <c r="I60" s="41">
        <v>1470.265</v>
      </c>
      <c r="J60" s="41">
        <v>1145.25</v>
      </c>
      <c r="K60" s="39">
        <v>0.2838</v>
      </c>
      <c r="L60" s="41">
        <v>2153.825</v>
      </c>
      <c r="M60" s="39">
        <v>-0.3174</v>
      </c>
      <c r="N60" s="39">
        <v>0.003651</v>
      </c>
      <c r="O60" s="38">
        <v>48902576</v>
      </c>
      <c r="P60" s="38">
        <v>34950573</v>
      </c>
      <c r="Q60" s="39">
        <v>0.3992</v>
      </c>
      <c r="R60" s="39">
        <v>0.007</v>
      </c>
      <c r="S60" s="41">
        <v>17082.94</v>
      </c>
      <c r="T60" s="41">
        <v>13812.82</v>
      </c>
      <c r="U60" s="39">
        <v>0.2367</v>
      </c>
      <c r="V60" s="39">
        <v>0.003669</v>
      </c>
      <c r="W60" s="38">
        <v>612100</v>
      </c>
      <c r="X60" s="39">
        <v>0.0136</v>
      </c>
      <c r="Y60" s="38">
        <v>579738</v>
      </c>
      <c r="Z60" s="39">
        <v>0.0558</v>
      </c>
    </row>
    <row r="61" ht="13.8" customHeight="1" spans="1:26">
      <c r="A61" s="36"/>
      <c r="B61" s="37" t="s">
        <v>79</v>
      </c>
      <c r="C61" s="38">
        <v>1798986</v>
      </c>
      <c r="D61" s="38">
        <v>3604820</v>
      </c>
      <c r="E61" s="39">
        <v>-0.5009</v>
      </c>
      <c r="F61" s="38">
        <v>1795593</v>
      </c>
      <c r="G61" s="39">
        <v>0.0019</v>
      </c>
      <c r="H61" s="39">
        <v>0.0033</v>
      </c>
      <c r="I61" s="41">
        <v>1631.415</v>
      </c>
      <c r="J61" s="41">
        <v>2980</v>
      </c>
      <c r="K61" s="39">
        <v>-0.4525</v>
      </c>
      <c r="L61" s="41">
        <v>1641.665</v>
      </c>
      <c r="M61" s="39">
        <v>-0.0062</v>
      </c>
      <c r="N61" s="39">
        <v>0.004051</v>
      </c>
      <c r="O61" s="38">
        <v>26199452</v>
      </c>
      <c r="P61" s="38">
        <v>40091448</v>
      </c>
      <c r="Q61" s="39">
        <v>-0.3465</v>
      </c>
      <c r="R61" s="39">
        <v>0.0037</v>
      </c>
      <c r="S61" s="41">
        <v>22778.135</v>
      </c>
      <c r="T61" s="41">
        <v>35539.77</v>
      </c>
      <c r="U61" s="39">
        <v>-0.3591</v>
      </c>
      <c r="V61" s="39">
        <v>0.004893</v>
      </c>
      <c r="W61" s="38">
        <v>157540</v>
      </c>
      <c r="X61" s="39">
        <v>0.0035</v>
      </c>
      <c r="Y61" s="38">
        <v>144519</v>
      </c>
      <c r="Z61" s="39">
        <v>0.0901</v>
      </c>
    </row>
    <row r="62" ht="13.8" customHeight="1" spans="1:26">
      <c r="A62" s="36"/>
      <c r="B62" s="37" t="s">
        <v>80</v>
      </c>
      <c r="C62" s="38">
        <v>1570947</v>
      </c>
      <c r="D62" s="38">
        <v>204516</v>
      </c>
      <c r="E62" s="39">
        <v>6.6813</v>
      </c>
      <c r="F62" s="38">
        <v>1046618</v>
      </c>
      <c r="G62" s="39">
        <v>0.501</v>
      </c>
      <c r="H62" s="39">
        <v>0.0029</v>
      </c>
      <c r="I62" s="41">
        <v>1055.285</v>
      </c>
      <c r="J62" s="41">
        <v>117.51</v>
      </c>
      <c r="K62" s="39">
        <v>7.9805</v>
      </c>
      <c r="L62" s="41">
        <v>705.02</v>
      </c>
      <c r="M62" s="39">
        <v>0.4968</v>
      </c>
      <c r="N62" s="39">
        <v>0.00262</v>
      </c>
      <c r="O62" s="38">
        <v>9332973</v>
      </c>
      <c r="P62" s="38">
        <v>3765755</v>
      </c>
      <c r="Q62" s="39">
        <v>1.4784</v>
      </c>
      <c r="R62" s="39">
        <v>0.0013</v>
      </c>
      <c r="S62" s="41">
        <v>5492.14</v>
      </c>
      <c r="T62" s="41">
        <v>2293.59</v>
      </c>
      <c r="U62" s="39">
        <v>1.3946</v>
      </c>
      <c r="V62" s="39">
        <v>0.00118</v>
      </c>
      <c r="W62" s="38">
        <v>127792</v>
      </c>
      <c r="X62" s="39">
        <v>0.0028</v>
      </c>
      <c r="Y62" s="38">
        <v>85796</v>
      </c>
      <c r="Z62" s="39">
        <v>0.4895</v>
      </c>
    </row>
    <row r="63" ht="13.8" customHeight="1" spans="1:26">
      <c r="A63" s="36"/>
      <c r="B63" s="37" t="s">
        <v>81</v>
      </c>
      <c r="C63" s="38">
        <v>10369409</v>
      </c>
      <c r="D63" s="38">
        <v>2295324</v>
      </c>
      <c r="E63" s="39">
        <v>3.5176</v>
      </c>
      <c r="F63" s="38">
        <v>15572334</v>
      </c>
      <c r="G63" s="39">
        <v>-0.3341</v>
      </c>
      <c r="H63" s="39">
        <v>0.0188</v>
      </c>
      <c r="I63" s="41">
        <v>4515.065</v>
      </c>
      <c r="J63" s="41">
        <v>1065.065</v>
      </c>
      <c r="K63" s="39">
        <v>3.2392</v>
      </c>
      <c r="L63" s="41">
        <v>6871.135</v>
      </c>
      <c r="M63" s="39">
        <v>-0.3429</v>
      </c>
      <c r="N63" s="39">
        <v>0.011212</v>
      </c>
      <c r="O63" s="38">
        <v>119599452</v>
      </c>
      <c r="P63" s="38">
        <v>19229106</v>
      </c>
      <c r="Q63" s="39">
        <v>5.2197</v>
      </c>
      <c r="R63" s="39">
        <v>0.017</v>
      </c>
      <c r="S63" s="41">
        <v>50325.935</v>
      </c>
      <c r="T63" s="41">
        <v>9658.465</v>
      </c>
      <c r="U63" s="39">
        <v>4.2106</v>
      </c>
      <c r="V63" s="39">
        <v>0.01081</v>
      </c>
      <c r="W63" s="38">
        <v>509711</v>
      </c>
      <c r="X63" s="39">
        <v>0.0113</v>
      </c>
      <c r="Y63" s="38">
        <v>431885</v>
      </c>
      <c r="Z63" s="39">
        <v>0.1802</v>
      </c>
    </row>
    <row r="64" ht="13.8" customHeight="1" spans="1:26">
      <c r="A64" s="36"/>
      <c r="B64" s="37" t="s">
        <v>82</v>
      </c>
      <c r="C64" s="38">
        <v>13481355</v>
      </c>
      <c r="D64" s="38">
        <v>18378960</v>
      </c>
      <c r="E64" s="39">
        <v>-0.2665</v>
      </c>
      <c r="F64" s="38">
        <v>40356151</v>
      </c>
      <c r="G64" s="39">
        <v>-0.6659</v>
      </c>
      <c r="H64" s="39">
        <v>0.0245</v>
      </c>
      <c r="I64" s="41">
        <v>4621.76</v>
      </c>
      <c r="J64" s="41">
        <v>8904.625</v>
      </c>
      <c r="K64" s="39">
        <v>-0.481</v>
      </c>
      <c r="L64" s="41">
        <v>15741.725</v>
      </c>
      <c r="M64" s="39">
        <v>-0.7064</v>
      </c>
      <c r="N64" s="39">
        <v>0.011476</v>
      </c>
      <c r="O64" s="38">
        <v>484138836</v>
      </c>
      <c r="P64" s="38">
        <v>258713147</v>
      </c>
      <c r="Q64" s="39">
        <v>0.8713</v>
      </c>
      <c r="R64" s="39">
        <v>0.069</v>
      </c>
      <c r="S64" s="41">
        <v>194512.645</v>
      </c>
      <c r="T64" s="41">
        <v>137147.695</v>
      </c>
      <c r="U64" s="39">
        <v>0.4183</v>
      </c>
      <c r="V64" s="39">
        <v>0.04178</v>
      </c>
      <c r="W64" s="38">
        <v>1570470</v>
      </c>
      <c r="X64" s="39">
        <v>0.0349</v>
      </c>
      <c r="Y64" s="38">
        <v>1462955</v>
      </c>
      <c r="Z64" s="39">
        <v>0.0735</v>
      </c>
    </row>
    <row r="65" ht="13.8" customHeight="1" spans="1:26">
      <c r="A65" s="36"/>
      <c r="B65" s="37" t="s">
        <v>83</v>
      </c>
      <c r="C65" s="38">
        <v>3595594</v>
      </c>
      <c r="D65" s="38">
        <v>5111275</v>
      </c>
      <c r="E65" s="39">
        <v>-0.2965</v>
      </c>
      <c r="F65" s="38">
        <v>5456872</v>
      </c>
      <c r="G65" s="39">
        <v>-0.3411</v>
      </c>
      <c r="H65" s="39">
        <v>0.0065</v>
      </c>
      <c r="I65" s="41">
        <v>1324.05</v>
      </c>
      <c r="J65" s="41">
        <v>1803.08</v>
      </c>
      <c r="K65" s="39">
        <v>-0.2657</v>
      </c>
      <c r="L65" s="41">
        <v>2109.415</v>
      </c>
      <c r="M65" s="39">
        <v>-0.3723</v>
      </c>
      <c r="N65" s="39">
        <v>0.003288</v>
      </c>
      <c r="O65" s="38">
        <v>59432218</v>
      </c>
      <c r="P65" s="38">
        <v>53192634</v>
      </c>
      <c r="Q65" s="39">
        <v>0.1173</v>
      </c>
      <c r="R65" s="39">
        <v>0.0085</v>
      </c>
      <c r="S65" s="41">
        <v>21722.59</v>
      </c>
      <c r="T65" s="41">
        <v>20242.48</v>
      </c>
      <c r="U65" s="39">
        <v>0.0731</v>
      </c>
      <c r="V65" s="39">
        <v>0.004666</v>
      </c>
      <c r="W65" s="38">
        <v>374155</v>
      </c>
      <c r="X65" s="39">
        <v>0.0083</v>
      </c>
      <c r="Y65" s="38">
        <v>520404</v>
      </c>
      <c r="Z65" s="39">
        <v>-0.281</v>
      </c>
    </row>
    <row r="66" ht="13.8" customHeight="1" spans="1:26">
      <c r="A66" s="36"/>
      <c r="B66" s="37" t="s">
        <v>84</v>
      </c>
      <c r="C66" s="38">
        <v>1810928</v>
      </c>
      <c r="D66" s="38">
        <v>2702649</v>
      </c>
      <c r="E66" s="39">
        <v>-0.3299</v>
      </c>
      <c r="F66" s="38">
        <v>2625079</v>
      </c>
      <c r="G66" s="39">
        <v>-0.3101</v>
      </c>
      <c r="H66" s="39">
        <v>0.0033</v>
      </c>
      <c r="I66" s="41">
        <v>847.005</v>
      </c>
      <c r="J66" s="41">
        <v>1467.605</v>
      </c>
      <c r="K66" s="39">
        <v>-0.4229</v>
      </c>
      <c r="L66" s="41">
        <v>1318.955</v>
      </c>
      <c r="M66" s="39">
        <v>-0.3578</v>
      </c>
      <c r="N66" s="39">
        <v>0.002103</v>
      </c>
      <c r="O66" s="38">
        <v>29601305</v>
      </c>
      <c r="P66" s="38">
        <v>26485704</v>
      </c>
      <c r="Q66" s="39">
        <v>0.1176</v>
      </c>
      <c r="R66" s="39">
        <v>0.0042</v>
      </c>
      <c r="S66" s="41">
        <v>15034.42</v>
      </c>
      <c r="T66" s="41">
        <v>12719.695</v>
      </c>
      <c r="U66" s="39">
        <v>0.182</v>
      </c>
      <c r="V66" s="39">
        <v>0.003229</v>
      </c>
      <c r="W66" s="38">
        <v>263293</v>
      </c>
      <c r="X66" s="39">
        <v>0.0059</v>
      </c>
      <c r="Y66" s="38">
        <v>244233</v>
      </c>
      <c r="Z66" s="39">
        <v>0.078</v>
      </c>
    </row>
    <row r="67" ht="13.8" customHeight="1" spans="1:26">
      <c r="A67" s="36"/>
      <c r="B67" s="37" t="s">
        <v>85</v>
      </c>
      <c r="C67" s="38">
        <v>1185196</v>
      </c>
      <c r="D67" s="38">
        <v>280297</v>
      </c>
      <c r="E67" s="39">
        <v>3.2284</v>
      </c>
      <c r="F67" s="38">
        <v>2117901</v>
      </c>
      <c r="G67" s="39">
        <v>-0.4404</v>
      </c>
      <c r="H67" s="39">
        <v>0.0022</v>
      </c>
      <c r="I67" s="41">
        <v>9.05</v>
      </c>
      <c r="J67" s="41">
        <v>2.735</v>
      </c>
      <c r="K67" s="39">
        <v>2.3117</v>
      </c>
      <c r="L67" s="41">
        <v>13</v>
      </c>
      <c r="M67" s="39">
        <v>-0.3038</v>
      </c>
      <c r="N67" s="39">
        <v>2.2e-5</v>
      </c>
      <c r="O67" s="38">
        <v>16524553</v>
      </c>
      <c r="P67" s="38">
        <v>709143</v>
      </c>
      <c r="Q67" s="39">
        <v>22.3021</v>
      </c>
      <c r="R67" s="39">
        <v>0.0024</v>
      </c>
      <c r="S67" s="41">
        <v>122.46</v>
      </c>
      <c r="T67" s="41">
        <v>8.8</v>
      </c>
      <c r="U67" s="39">
        <v>12.9159</v>
      </c>
      <c r="V67" s="39">
        <v>2.6e-5</v>
      </c>
      <c r="W67" s="38">
        <v>95336</v>
      </c>
      <c r="X67" s="39">
        <v>0.0021</v>
      </c>
      <c r="Y67" s="38">
        <v>103583</v>
      </c>
      <c r="Z67" s="39">
        <v>-0.0796</v>
      </c>
    </row>
    <row r="68" ht="13.8" customHeight="1" spans="1:26">
      <c r="A68" s="36"/>
      <c r="B68" s="37" t="s">
        <v>86</v>
      </c>
      <c r="C68" s="38">
        <v>1104934</v>
      </c>
      <c r="D68" s="38">
        <v>513142</v>
      </c>
      <c r="E68" s="39">
        <v>1.1533</v>
      </c>
      <c r="F68" s="38">
        <v>1694361</v>
      </c>
      <c r="G68" s="39">
        <v>-0.3479</v>
      </c>
      <c r="H68" s="39">
        <v>0.002</v>
      </c>
      <c r="I68" s="41">
        <v>3.295</v>
      </c>
      <c r="J68" s="41">
        <v>3.35</v>
      </c>
      <c r="K68" s="39">
        <v>-0.0161</v>
      </c>
      <c r="L68" s="41">
        <v>5.46</v>
      </c>
      <c r="M68" s="39">
        <v>-0.3966</v>
      </c>
      <c r="N68" s="39">
        <v>8e-6</v>
      </c>
      <c r="O68" s="38">
        <v>10827692</v>
      </c>
      <c r="P68" s="38">
        <v>903113</v>
      </c>
      <c r="Q68" s="39">
        <v>10.9893</v>
      </c>
      <c r="R68" s="39">
        <v>0.0015</v>
      </c>
      <c r="S68" s="41">
        <v>50.54</v>
      </c>
      <c r="T68" s="41">
        <v>7.02</v>
      </c>
      <c r="U68" s="39">
        <v>6.1994</v>
      </c>
      <c r="V68" s="39">
        <v>1.1e-5</v>
      </c>
      <c r="W68" s="38">
        <v>92789</v>
      </c>
      <c r="X68" s="39">
        <v>0.0021</v>
      </c>
      <c r="Y68" s="38">
        <v>106504</v>
      </c>
      <c r="Z68" s="39">
        <v>-0.1288</v>
      </c>
    </row>
    <row r="69" ht="13.8" customHeight="1" spans="1:26">
      <c r="A69" s="36"/>
      <c r="B69" s="37" t="s">
        <v>153</v>
      </c>
      <c r="C69" s="38">
        <v>1448320</v>
      </c>
      <c r="D69" s="38"/>
      <c r="E69" s="39"/>
      <c r="F69" s="38">
        <v>1158501</v>
      </c>
      <c r="G69" s="39">
        <v>0.2502</v>
      </c>
      <c r="H69" s="39">
        <v>0.0026</v>
      </c>
      <c r="I69" s="41">
        <v>612.925</v>
      </c>
      <c r="J69" s="41"/>
      <c r="K69" s="39"/>
      <c r="L69" s="41">
        <v>540.645</v>
      </c>
      <c r="M69" s="39">
        <v>0.1337</v>
      </c>
      <c r="N69" s="39">
        <v>0.001522</v>
      </c>
      <c r="O69" s="38">
        <v>2606821</v>
      </c>
      <c r="P69" s="38"/>
      <c r="Q69" s="39"/>
      <c r="R69" s="39">
        <v>0.0004</v>
      </c>
      <c r="S69" s="41">
        <v>1153.57</v>
      </c>
      <c r="T69" s="41"/>
      <c r="U69" s="39"/>
      <c r="V69" s="39">
        <v>0.000248</v>
      </c>
      <c r="W69" s="38">
        <v>71096</v>
      </c>
      <c r="X69" s="39">
        <v>0.0016</v>
      </c>
      <c r="Y69" s="38">
        <v>39019</v>
      </c>
      <c r="Z69" s="39">
        <v>0.8221</v>
      </c>
    </row>
    <row r="70" ht="13.8" customHeight="1" spans="1:26">
      <c r="A70" s="36"/>
      <c r="B70" s="37" t="s">
        <v>154</v>
      </c>
      <c r="C70" s="38">
        <v>54388</v>
      </c>
      <c r="D70" s="38"/>
      <c r="E70" s="39"/>
      <c r="F70" s="38">
        <v>27686</v>
      </c>
      <c r="G70" s="39">
        <v>0.9645</v>
      </c>
      <c r="H70" s="39">
        <v>0.0001</v>
      </c>
      <c r="I70" s="41">
        <v>0.92</v>
      </c>
      <c r="J70" s="41"/>
      <c r="K70" s="39"/>
      <c r="L70" s="41">
        <v>0.575</v>
      </c>
      <c r="M70" s="39">
        <v>0.6</v>
      </c>
      <c r="N70" s="39">
        <v>2e-6</v>
      </c>
      <c r="O70" s="38">
        <v>82074</v>
      </c>
      <c r="P70" s="38"/>
      <c r="Q70" s="39"/>
      <c r="R70" s="39">
        <v>0</v>
      </c>
      <c r="S70" s="41">
        <v>1.49</v>
      </c>
      <c r="T70" s="41"/>
      <c r="U70" s="39"/>
      <c r="V70" s="39">
        <v>0</v>
      </c>
      <c r="W70" s="38">
        <v>12937</v>
      </c>
      <c r="X70" s="39">
        <v>0.0003</v>
      </c>
      <c r="Y70" s="38">
        <v>5576</v>
      </c>
      <c r="Z70" s="39">
        <v>1.3201</v>
      </c>
    </row>
    <row r="71" ht="13.8" customHeight="1" spans="1:26">
      <c r="A71" s="36"/>
      <c r="B71" s="37" t="s">
        <v>155</v>
      </c>
      <c r="C71" s="38">
        <v>4275029</v>
      </c>
      <c r="D71" s="38"/>
      <c r="E71" s="39"/>
      <c r="F71" s="38">
        <v>3679201</v>
      </c>
      <c r="G71" s="39">
        <v>0.1619</v>
      </c>
      <c r="H71" s="39">
        <v>0.0078</v>
      </c>
      <c r="I71" s="41">
        <v>3349.31</v>
      </c>
      <c r="J71" s="41"/>
      <c r="K71" s="39"/>
      <c r="L71" s="41">
        <v>3304.5</v>
      </c>
      <c r="M71" s="39">
        <v>0.0136</v>
      </c>
      <c r="N71" s="39">
        <v>0.008317</v>
      </c>
      <c r="O71" s="38">
        <v>7954230</v>
      </c>
      <c r="P71" s="38"/>
      <c r="Q71" s="39"/>
      <c r="R71" s="39">
        <v>0.0011</v>
      </c>
      <c r="S71" s="41">
        <v>6653.81</v>
      </c>
      <c r="T71" s="41"/>
      <c r="U71" s="39"/>
      <c r="V71" s="39">
        <v>0.001429</v>
      </c>
      <c r="W71" s="38">
        <v>96233</v>
      </c>
      <c r="X71" s="39">
        <v>0.0021</v>
      </c>
      <c r="Y71" s="38">
        <v>45888</v>
      </c>
      <c r="Z71" s="39">
        <v>1.0971</v>
      </c>
    </row>
    <row r="72" ht="13.8" customHeight="1" spans="1:26">
      <c r="A72" s="36"/>
      <c r="B72" s="37" t="s">
        <v>156</v>
      </c>
      <c r="C72" s="38">
        <v>52293</v>
      </c>
      <c r="D72" s="38"/>
      <c r="E72" s="39"/>
      <c r="F72" s="38">
        <v>20723</v>
      </c>
      <c r="G72" s="39">
        <v>1.5234</v>
      </c>
      <c r="H72" s="39">
        <v>0.0001</v>
      </c>
      <c r="I72" s="41">
        <v>1.54</v>
      </c>
      <c r="J72" s="41"/>
      <c r="K72" s="39"/>
      <c r="L72" s="41">
        <v>1.03</v>
      </c>
      <c r="M72" s="39">
        <v>0.4941</v>
      </c>
      <c r="N72" s="39">
        <v>4e-6</v>
      </c>
      <c r="O72" s="38">
        <v>73016</v>
      </c>
      <c r="P72" s="38"/>
      <c r="Q72" s="39"/>
      <c r="R72" s="39">
        <v>0</v>
      </c>
      <c r="S72" s="41">
        <v>2.575</v>
      </c>
      <c r="T72" s="41"/>
      <c r="U72" s="39"/>
      <c r="V72" s="39">
        <v>1e-6</v>
      </c>
      <c r="W72" s="38">
        <v>12323</v>
      </c>
      <c r="X72" s="39">
        <v>0.0003</v>
      </c>
      <c r="Y72" s="38">
        <v>4294</v>
      </c>
      <c r="Z72" s="39">
        <v>1.8698</v>
      </c>
    </row>
    <row r="73" ht="13.8" customHeight="1" spans="1:26">
      <c r="A73" s="36"/>
      <c r="B73" s="37" t="s">
        <v>159</v>
      </c>
      <c r="C73" s="38">
        <v>28802</v>
      </c>
      <c r="D73" s="38"/>
      <c r="E73" s="39"/>
      <c r="F73" s="38"/>
      <c r="G73" s="39"/>
      <c r="H73" s="39">
        <v>0.0001</v>
      </c>
      <c r="I73" s="41">
        <v>0.095</v>
      </c>
      <c r="J73" s="41"/>
      <c r="K73" s="39"/>
      <c r="L73" s="41"/>
      <c r="M73" s="39"/>
      <c r="N73" s="39">
        <v>0</v>
      </c>
      <c r="O73" s="38">
        <v>28802</v>
      </c>
      <c r="P73" s="38"/>
      <c r="Q73" s="39"/>
      <c r="R73" s="39">
        <v>0</v>
      </c>
      <c r="S73" s="41">
        <v>0.095</v>
      </c>
      <c r="T73" s="41"/>
      <c r="U73" s="39"/>
      <c r="V73" s="39">
        <v>0</v>
      </c>
      <c r="W73" s="38">
        <v>9795</v>
      </c>
      <c r="X73" s="39">
        <v>0.0002</v>
      </c>
      <c r="Y73" s="38"/>
      <c r="Z73" s="39"/>
    </row>
    <row r="74" ht="13.8" customHeight="1" spans="1:26">
      <c r="A74" s="36"/>
      <c r="B74" s="37" t="s">
        <v>160</v>
      </c>
      <c r="C74" s="38">
        <v>18968</v>
      </c>
      <c r="D74" s="38"/>
      <c r="E74" s="39"/>
      <c r="F74" s="38"/>
      <c r="G74" s="39"/>
      <c r="H74" s="39">
        <v>0</v>
      </c>
      <c r="I74" s="41">
        <v>0.08</v>
      </c>
      <c r="J74" s="41"/>
      <c r="K74" s="39"/>
      <c r="L74" s="41"/>
      <c r="M74" s="39"/>
      <c r="N74" s="39">
        <v>0</v>
      </c>
      <c r="O74" s="38">
        <v>18968</v>
      </c>
      <c r="P74" s="38"/>
      <c r="Q74" s="39"/>
      <c r="R74" s="39">
        <v>0</v>
      </c>
      <c r="S74" s="41">
        <v>0.085</v>
      </c>
      <c r="T74" s="41"/>
      <c r="U74" s="39"/>
      <c r="V74" s="39">
        <v>0</v>
      </c>
      <c r="W74" s="38">
        <v>4359</v>
      </c>
      <c r="X74" s="39">
        <v>0.0001</v>
      </c>
      <c r="Y74" s="38"/>
      <c r="Z74" s="39"/>
    </row>
    <row r="75" ht="13.8" customHeight="1" spans="1:26">
      <c r="A75" s="36"/>
      <c r="B75" s="37" t="s">
        <v>161</v>
      </c>
      <c r="C75" s="38">
        <v>56111</v>
      </c>
      <c r="D75" s="38"/>
      <c r="E75" s="39"/>
      <c r="F75" s="38"/>
      <c r="G75" s="39"/>
      <c r="H75" s="39">
        <v>0.0001</v>
      </c>
      <c r="I75" s="41">
        <v>0.4</v>
      </c>
      <c r="J75" s="41"/>
      <c r="K75" s="39"/>
      <c r="L75" s="41"/>
      <c r="M75" s="39"/>
      <c r="N75" s="39">
        <v>1e-6</v>
      </c>
      <c r="O75" s="38">
        <v>56111</v>
      </c>
      <c r="P75" s="38"/>
      <c r="Q75" s="39"/>
      <c r="R75" s="39">
        <v>0</v>
      </c>
      <c r="S75" s="41">
        <v>0.4</v>
      </c>
      <c r="T75" s="41"/>
      <c r="U75" s="39"/>
      <c r="V75" s="39">
        <v>0</v>
      </c>
      <c r="W75" s="38">
        <v>17726</v>
      </c>
      <c r="X75" s="39">
        <v>0.0004</v>
      </c>
      <c r="Y75" s="38"/>
      <c r="Z75" s="39"/>
    </row>
    <row r="76" ht="13.8" customHeight="1" spans="1:26">
      <c r="A76" s="36"/>
      <c r="B76" s="37" t="s">
        <v>162</v>
      </c>
      <c r="C76" s="38">
        <v>73987</v>
      </c>
      <c r="D76" s="38"/>
      <c r="E76" s="39"/>
      <c r="F76" s="38"/>
      <c r="G76" s="39"/>
      <c r="H76" s="39">
        <v>0.0001</v>
      </c>
      <c r="I76" s="41">
        <v>0.605</v>
      </c>
      <c r="J76" s="41"/>
      <c r="K76" s="39"/>
      <c r="L76" s="41"/>
      <c r="M76" s="39"/>
      <c r="N76" s="39">
        <v>2e-6</v>
      </c>
      <c r="O76" s="38">
        <v>73987</v>
      </c>
      <c r="P76" s="38"/>
      <c r="Q76" s="39"/>
      <c r="R76" s="39">
        <v>0</v>
      </c>
      <c r="S76" s="41">
        <v>0.605</v>
      </c>
      <c r="T76" s="41"/>
      <c r="U76" s="39"/>
      <c r="V76" s="39">
        <v>0</v>
      </c>
      <c r="W76" s="38">
        <v>21013</v>
      </c>
      <c r="X76" s="39">
        <v>0.0005</v>
      </c>
      <c r="Y76" s="38"/>
      <c r="Z76" s="39"/>
    </row>
    <row r="77" ht="13.8" customHeight="1" spans="1:26">
      <c r="A77" s="36"/>
      <c r="B77" s="37" t="s">
        <v>163</v>
      </c>
      <c r="C77" s="38">
        <v>427236</v>
      </c>
      <c r="D77" s="38"/>
      <c r="E77" s="39"/>
      <c r="F77" s="38"/>
      <c r="G77" s="39"/>
      <c r="H77" s="39">
        <v>0.0008</v>
      </c>
      <c r="I77" s="41">
        <v>2.565</v>
      </c>
      <c r="J77" s="41"/>
      <c r="K77" s="39"/>
      <c r="L77" s="41"/>
      <c r="M77" s="39"/>
      <c r="N77" s="39">
        <v>6e-6</v>
      </c>
      <c r="O77" s="38">
        <v>427236</v>
      </c>
      <c r="P77" s="38"/>
      <c r="Q77" s="39"/>
      <c r="R77" s="39">
        <v>0.0001</v>
      </c>
      <c r="S77" s="41">
        <v>2.565</v>
      </c>
      <c r="T77" s="41"/>
      <c r="U77" s="39"/>
      <c r="V77" s="39">
        <v>1e-6</v>
      </c>
      <c r="W77" s="38">
        <v>99509</v>
      </c>
      <c r="X77" s="39">
        <v>0.0022</v>
      </c>
      <c r="Y77" s="38"/>
      <c r="Z77" s="39"/>
    </row>
    <row r="78" ht="13.8" customHeight="1" spans="1:26">
      <c r="A78" s="36"/>
      <c r="B78" s="37" t="s">
        <v>164</v>
      </c>
      <c r="C78" s="38">
        <v>31086</v>
      </c>
      <c r="D78" s="38"/>
      <c r="E78" s="39"/>
      <c r="F78" s="38"/>
      <c r="G78" s="39"/>
      <c r="H78" s="39">
        <v>0.0001</v>
      </c>
      <c r="I78" s="41">
        <v>0.135</v>
      </c>
      <c r="J78" s="41"/>
      <c r="K78" s="39"/>
      <c r="L78" s="41"/>
      <c r="M78" s="39"/>
      <c r="N78" s="39">
        <v>0</v>
      </c>
      <c r="O78" s="38">
        <v>31086</v>
      </c>
      <c r="P78" s="38"/>
      <c r="Q78" s="39"/>
      <c r="R78" s="39">
        <v>0</v>
      </c>
      <c r="S78" s="41">
        <v>0.135</v>
      </c>
      <c r="T78" s="41"/>
      <c r="U78" s="39"/>
      <c r="V78" s="39">
        <v>0</v>
      </c>
      <c r="W78" s="38">
        <v>7899</v>
      </c>
      <c r="X78" s="39">
        <v>0.0002</v>
      </c>
      <c r="Y78" s="38"/>
      <c r="Z78" s="39"/>
    </row>
    <row r="79" ht="13.8" customHeight="1" spans="1:26">
      <c r="A79" s="7"/>
      <c r="B79" s="8" t="s">
        <v>48</v>
      </c>
      <c r="C79" s="9">
        <v>199424213</v>
      </c>
      <c r="D79" s="9">
        <v>165894220</v>
      </c>
      <c r="E79" s="10">
        <v>0.2021</v>
      </c>
      <c r="F79" s="9">
        <v>291675820</v>
      </c>
      <c r="G79" s="10">
        <v>-0.3163</v>
      </c>
      <c r="H79" s="10">
        <v>0.3624</v>
      </c>
      <c r="I79" s="18">
        <v>73485.59</v>
      </c>
      <c r="J79" s="18">
        <v>62916.57</v>
      </c>
      <c r="K79" s="10">
        <v>0.168</v>
      </c>
      <c r="L79" s="18">
        <v>108067.06</v>
      </c>
      <c r="M79" s="10">
        <v>-0.32</v>
      </c>
      <c r="N79" s="10">
        <v>0.182475</v>
      </c>
      <c r="O79" s="9">
        <v>2962987601</v>
      </c>
      <c r="P79" s="9">
        <v>1888514439</v>
      </c>
      <c r="Q79" s="10">
        <v>0.569</v>
      </c>
      <c r="R79" s="10">
        <v>0.4221</v>
      </c>
      <c r="S79" s="18">
        <v>1085296.29</v>
      </c>
      <c r="T79" s="18">
        <v>775586.005</v>
      </c>
      <c r="U79" s="10">
        <v>0.3993</v>
      </c>
      <c r="V79" s="10">
        <v>0.233115</v>
      </c>
      <c r="W79" s="9">
        <v>16314369</v>
      </c>
      <c r="X79" s="10">
        <v>0.3626</v>
      </c>
      <c r="Y79" s="9">
        <v>14611281</v>
      </c>
      <c r="Z79" s="10">
        <v>0.1166</v>
      </c>
    </row>
    <row r="80" ht="13.8" customHeight="1" spans="1:26">
      <c r="A80" s="36" t="s">
        <v>87</v>
      </c>
      <c r="B80" s="37" t="s">
        <v>88</v>
      </c>
      <c r="C80" s="38">
        <v>3196495</v>
      </c>
      <c r="D80" s="38">
        <v>2417543</v>
      </c>
      <c r="E80" s="39">
        <v>0.32220813</v>
      </c>
      <c r="F80" s="38">
        <v>3068278</v>
      </c>
      <c r="G80" s="39">
        <v>0.04178793</v>
      </c>
      <c r="H80" s="39">
        <v>0.0058</v>
      </c>
      <c r="I80" s="41">
        <v>1586.455133</v>
      </c>
      <c r="J80" s="41">
        <v>1381.95753</v>
      </c>
      <c r="K80" s="39">
        <v>0.14797676</v>
      </c>
      <c r="L80" s="41">
        <v>1577.168063</v>
      </c>
      <c r="M80" s="39">
        <v>0.00588845</v>
      </c>
      <c r="N80" s="39">
        <v>0.003939</v>
      </c>
      <c r="O80" s="38">
        <v>36493580</v>
      </c>
      <c r="P80" s="38">
        <v>28648636</v>
      </c>
      <c r="Q80" s="39">
        <v>0.27383307</v>
      </c>
      <c r="R80" s="39">
        <v>0.0052</v>
      </c>
      <c r="S80" s="41">
        <v>18682.404363</v>
      </c>
      <c r="T80" s="41">
        <v>17221.862087</v>
      </c>
      <c r="U80" s="39">
        <v>0.08480745</v>
      </c>
      <c r="V80" s="39">
        <v>0.004013</v>
      </c>
      <c r="W80" s="38">
        <v>241972</v>
      </c>
      <c r="X80" s="39">
        <v>0.0054</v>
      </c>
      <c r="Y80" s="38">
        <v>177072</v>
      </c>
      <c r="Z80" s="39">
        <v>0.36651757</v>
      </c>
    </row>
    <row r="81" ht="13.8" customHeight="1" spans="1:26">
      <c r="A81" s="36"/>
      <c r="B81" s="37" t="s">
        <v>89</v>
      </c>
      <c r="C81" s="38">
        <v>1991792</v>
      </c>
      <c r="D81" s="38">
        <v>1780918</v>
      </c>
      <c r="E81" s="39">
        <v>0.11840747</v>
      </c>
      <c r="F81" s="38">
        <v>2451105</v>
      </c>
      <c r="G81" s="39">
        <v>-0.18739018</v>
      </c>
      <c r="H81" s="39">
        <v>0.0036</v>
      </c>
      <c r="I81" s="41">
        <v>883.079706</v>
      </c>
      <c r="J81" s="41">
        <v>972.815894</v>
      </c>
      <c r="K81" s="39">
        <v>-0.09224375</v>
      </c>
      <c r="L81" s="41">
        <v>1207.522929</v>
      </c>
      <c r="M81" s="39">
        <v>-0.26868494</v>
      </c>
      <c r="N81" s="39">
        <v>0.002193</v>
      </c>
      <c r="O81" s="38">
        <v>23042483</v>
      </c>
      <c r="P81" s="38">
        <v>13284117</v>
      </c>
      <c r="Q81" s="39">
        <v>0.73458898</v>
      </c>
      <c r="R81" s="39">
        <v>0.0033</v>
      </c>
      <c r="S81" s="41">
        <v>10416.580001</v>
      </c>
      <c r="T81" s="41">
        <v>6740.425278</v>
      </c>
      <c r="U81" s="39">
        <v>0.54538914</v>
      </c>
      <c r="V81" s="39">
        <v>0.002237</v>
      </c>
      <c r="W81" s="38">
        <v>94684</v>
      </c>
      <c r="X81" s="39">
        <v>0.0021</v>
      </c>
      <c r="Y81" s="38">
        <v>91108</v>
      </c>
      <c r="Z81" s="39">
        <v>0.03925012</v>
      </c>
    </row>
    <row r="82" ht="13.8" customHeight="1" spans="1:26">
      <c r="A82" s="36"/>
      <c r="B82" s="37" t="s">
        <v>90</v>
      </c>
      <c r="C82" s="38">
        <v>0</v>
      </c>
      <c r="D82" s="38">
        <v>0</v>
      </c>
      <c r="E82" s="39"/>
      <c r="F82" s="38">
        <v>0</v>
      </c>
      <c r="G82" s="39"/>
      <c r="H82" s="39">
        <v>0</v>
      </c>
      <c r="I82" s="41">
        <v>0</v>
      </c>
      <c r="J82" s="41">
        <v>0</v>
      </c>
      <c r="K82" s="39"/>
      <c r="L82" s="41">
        <v>0</v>
      </c>
      <c r="M82" s="39"/>
      <c r="N82" s="39">
        <v>0</v>
      </c>
      <c r="O82" s="38">
        <v>0</v>
      </c>
      <c r="P82" s="38">
        <v>39</v>
      </c>
      <c r="Q82" s="39">
        <v>-1</v>
      </c>
      <c r="R82" s="39">
        <v>0</v>
      </c>
      <c r="S82" s="41">
        <v>0</v>
      </c>
      <c r="T82" s="41">
        <v>0.077468</v>
      </c>
      <c r="U82" s="39">
        <v>-1</v>
      </c>
      <c r="V82" s="39">
        <v>0</v>
      </c>
      <c r="W82" s="38">
        <v>0</v>
      </c>
      <c r="X82" s="39">
        <v>0</v>
      </c>
      <c r="Y82" s="38">
        <v>0</v>
      </c>
      <c r="Z82" s="39"/>
    </row>
    <row r="83" ht="13.8" customHeight="1" spans="1:26">
      <c r="A83" s="36"/>
      <c r="B83" s="37" t="s">
        <v>91</v>
      </c>
      <c r="C83" s="38">
        <v>10679247</v>
      </c>
      <c r="D83" s="38">
        <v>8037307</v>
      </c>
      <c r="E83" s="39">
        <v>0.3287096</v>
      </c>
      <c r="F83" s="38">
        <v>12556280</v>
      </c>
      <c r="G83" s="39">
        <v>-0.14948958</v>
      </c>
      <c r="H83" s="39">
        <v>0.0194</v>
      </c>
      <c r="I83" s="41">
        <v>2704.155706</v>
      </c>
      <c r="J83" s="41">
        <v>2297.682418</v>
      </c>
      <c r="K83" s="39">
        <v>0.17690577</v>
      </c>
      <c r="L83" s="41">
        <v>3304.888204</v>
      </c>
      <c r="M83" s="39">
        <v>-0.1817709</v>
      </c>
      <c r="N83" s="39">
        <v>0.006715</v>
      </c>
      <c r="O83" s="38">
        <v>136063546</v>
      </c>
      <c r="P83" s="38">
        <v>110428989</v>
      </c>
      <c r="Q83" s="39">
        <v>0.23213612</v>
      </c>
      <c r="R83" s="39">
        <v>0.0194</v>
      </c>
      <c r="S83" s="41">
        <v>36440.588604</v>
      </c>
      <c r="T83" s="41">
        <v>31237.216444</v>
      </c>
      <c r="U83" s="39">
        <v>0.16657605</v>
      </c>
      <c r="V83" s="39">
        <v>0.007827</v>
      </c>
      <c r="W83" s="38">
        <v>1402207</v>
      </c>
      <c r="X83" s="39">
        <v>0.0312</v>
      </c>
      <c r="Y83" s="38">
        <v>1369061</v>
      </c>
      <c r="Z83" s="39">
        <v>0.02421075</v>
      </c>
    </row>
    <row r="84" ht="13.8" customHeight="1" spans="1:26">
      <c r="A84" s="36"/>
      <c r="B84" s="37" t="s">
        <v>92</v>
      </c>
      <c r="C84" s="38">
        <v>4189983</v>
      </c>
      <c r="D84" s="38">
        <v>3720307</v>
      </c>
      <c r="E84" s="39">
        <v>0.12624657</v>
      </c>
      <c r="F84" s="38">
        <v>4186341</v>
      </c>
      <c r="G84" s="39">
        <v>0.00086997</v>
      </c>
      <c r="H84" s="39">
        <v>0.0076</v>
      </c>
      <c r="I84" s="41">
        <v>1207.915444</v>
      </c>
      <c r="J84" s="41">
        <v>1104.736416</v>
      </c>
      <c r="K84" s="39">
        <v>0.09339697</v>
      </c>
      <c r="L84" s="41">
        <v>1235.898879</v>
      </c>
      <c r="M84" s="39">
        <v>-0.02264217</v>
      </c>
      <c r="N84" s="39">
        <v>0.002999</v>
      </c>
      <c r="O84" s="38">
        <v>45714538</v>
      </c>
      <c r="P84" s="38">
        <v>37481151</v>
      </c>
      <c r="Q84" s="39">
        <v>0.2196674</v>
      </c>
      <c r="R84" s="39">
        <v>0.0065</v>
      </c>
      <c r="S84" s="41">
        <v>13624.111896</v>
      </c>
      <c r="T84" s="41">
        <v>11962.453909</v>
      </c>
      <c r="U84" s="39">
        <v>0.13890611</v>
      </c>
      <c r="V84" s="39">
        <v>0.002926</v>
      </c>
      <c r="W84" s="38">
        <v>267555</v>
      </c>
      <c r="X84" s="39">
        <v>0.0059</v>
      </c>
      <c r="Y84" s="38">
        <v>264178</v>
      </c>
      <c r="Z84" s="39">
        <v>0.01278305</v>
      </c>
    </row>
    <row r="85" ht="13.8" customHeight="1" spans="1:26">
      <c r="A85" s="36"/>
      <c r="B85" s="37" t="s">
        <v>93</v>
      </c>
      <c r="C85" s="38">
        <v>12038587</v>
      </c>
      <c r="D85" s="38">
        <v>6331294</v>
      </c>
      <c r="E85" s="39">
        <v>0.90144179</v>
      </c>
      <c r="F85" s="38">
        <v>18094014</v>
      </c>
      <c r="G85" s="39">
        <v>-0.33466466</v>
      </c>
      <c r="H85" s="39">
        <v>0.0219</v>
      </c>
      <c r="I85" s="41">
        <v>5115.081899</v>
      </c>
      <c r="J85" s="41">
        <v>2607.006987</v>
      </c>
      <c r="K85" s="39">
        <v>0.96205147</v>
      </c>
      <c r="L85" s="41">
        <v>8338.474003</v>
      </c>
      <c r="M85" s="39">
        <v>-0.38656859</v>
      </c>
      <c r="N85" s="39">
        <v>0.012701</v>
      </c>
      <c r="O85" s="38">
        <v>94102145</v>
      </c>
      <c r="P85" s="38">
        <v>63237870</v>
      </c>
      <c r="Q85" s="39">
        <v>0.48806633</v>
      </c>
      <c r="R85" s="39">
        <v>0.0134</v>
      </c>
      <c r="S85" s="41">
        <v>39100.396379</v>
      </c>
      <c r="T85" s="41">
        <v>28980.196166</v>
      </c>
      <c r="U85" s="39">
        <v>0.34921089</v>
      </c>
      <c r="V85" s="39">
        <v>0.008399</v>
      </c>
      <c r="W85" s="38">
        <v>462755</v>
      </c>
      <c r="X85" s="39">
        <v>0.0103</v>
      </c>
      <c r="Y85" s="38">
        <v>403788</v>
      </c>
      <c r="Z85" s="39">
        <v>0.14603455</v>
      </c>
    </row>
    <row r="86" ht="13.8" customHeight="1" spans="1:26">
      <c r="A86" s="36"/>
      <c r="B86" s="37" t="s">
        <v>94</v>
      </c>
      <c r="C86" s="38">
        <v>6066632</v>
      </c>
      <c r="D86" s="38">
        <v>6410780</v>
      </c>
      <c r="E86" s="39">
        <v>-0.0536827</v>
      </c>
      <c r="F86" s="38">
        <v>9760666</v>
      </c>
      <c r="G86" s="39">
        <v>-0.37846126</v>
      </c>
      <c r="H86" s="39">
        <v>0.011</v>
      </c>
      <c r="I86" s="41">
        <v>2485.681485</v>
      </c>
      <c r="J86" s="41">
        <v>2588.797093</v>
      </c>
      <c r="K86" s="39">
        <v>-0.03983148</v>
      </c>
      <c r="L86" s="41">
        <v>4181.444074</v>
      </c>
      <c r="M86" s="39">
        <v>-0.40554473</v>
      </c>
      <c r="N86" s="39">
        <v>0.006172</v>
      </c>
      <c r="O86" s="38">
        <v>77323943</v>
      </c>
      <c r="P86" s="38">
        <v>94495669</v>
      </c>
      <c r="Q86" s="39">
        <v>-0.18171971</v>
      </c>
      <c r="R86" s="39">
        <v>0.011</v>
      </c>
      <c r="S86" s="41">
        <v>32205.615519</v>
      </c>
      <c r="T86" s="41">
        <v>44673.551167</v>
      </c>
      <c r="U86" s="39">
        <v>-0.27908987</v>
      </c>
      <c r="V86" s="39">
        <v>0.006918</v>
      </c>
      <c r="W86" s="38">
        <v>666630</v>
      </c>
      <c r="X86" s="39">
        <v>0.0148</v>
      </c>
      <c r="Y86" s="38">
        <v>564176</v>
      </c>
      <c r="Z86" s="39">
        <v>0.18159936</v>
      </c>
    </row>
    <row r="87" ht="13.8" customHeight="1" spans="1:26">
      <c r="A87" s="36"/>
      <c r="B87" s="37" t="s">
        <v>95</v>
      </c>
      <c r="C87" s="38">
        <v>44511</v>
      </c>
      <c r="D87" s="38">
        <v>21810</v>
      </c>
      <c r="E87" s="39">
        <v>1.04085282</v>
      </c>
      <c r="F87" s="38">
        <v>76244</v>
      </c>
      <c r="G87" s="39">
        <v>-0.41620324</v>
      </c>
      <c r="H87" s="39">
        <v>0.0001</v>
      </c>
      <c r="I87" s="41">
        <v>5.913846</v>
      </c>
      <c r="J87" s="41">
        <v>2.738695</v>
      </c>
      <c r="K87" s="39">
        <v>1.15936673</v>
      </c>
      <c r="L87" s="41">
        <v>10.055539</v>
      </c>
      <c r="M87" s="39">
        <v>-0.41188172</v>
      </c>
      <c r="N87" s="39">
        <v>1.5e-5</v>
      </c>
      <c r="O87" s="38">
        <v>352168</v>
      </c>
      <c r="P87" s="38">
        <v>435846</v>
      </c>
      <c r="Q87" s="39">
        <v>-0.19198983</v>
      </c>
      <c r="R87" s="39">
        <v>0.0001</v>
      </c>
      <c r="S87" s="41">
        <v>44.349178</v>
      </c>
      <c r="T87" s="41">
        <v>58.436156</v>
      </c>
      <c r="U87" s="39">
        <v>-0.24106612</v>
      </c>
      <c r="V87" s="39">
        <v>1e-5</v>
      </c>
      <c r="W87" s="38">
        <v>1381</v>
      </c>
      <c r="X87" s="39">
        <v>0</v>
      </c>
      <c r="Y87" s="38">
        <v>1106</v>
      </c>
      <c r="Z87" s="39">
        <v>0.24864376</v>
      </c>
    </row>
    <row r="88" ht="13.8" customHeight="1" spans="1:26">
      <c r="A88" s="36"/>
      <c r="B88" s="37" t="s">
        <v>96</v>
      </c>
      <c r="C88" s="38">
        <v>12551948</v>
      </c>
      <c r="D88" s="38">
        <v>12844342</v>
      </c>
      <c r="E88" s="39">
        <v>-0.02276442</v>
      </c>
      <c r="F88" s="38">
        <v>15135856</v>
      </c>
      <c r="G88" s="39">
        <v>-0.17071436</v>
      </c>
      <c r="H88" s="39">
        <v>0.0228</v>
      </c>
      <c r="I88" s="41">
        <v>10656.128031</v>
      </c>
      <c r="J88" s="41">
        <v>8679.976724</v>
      </c>
      <c r="K88" s="39">
        <v>0.22766781</v>
      </c>
      <c r="L88" s="41">
        <v>12941.41059</v>
      </c>
      <c r="M88" s="39">
        <v>-0.17658682</v>
      </c>
      <c r="N88" s="39">
        <v>0.026461</v>
      </c>
      <c r="O88" s="38">
        <v>174969223</v>
      </c>
      <c r="P88" s="38">
        <v>172177158</v>
      </c>
      <c r="Q88" s="39">
        <v>0.01621623</v>
      </c>
      <c r="R88" s="39">
        <v>0.0249</v>
      </c>
      <c r="S88" s="41">
        <v>141750.446021</v>
      </c>
      <c r="T88" s="41">
        <v>130347.38927</v>
      </c>
      <c r="U88" s="39">
        <v>0.08748205</v>
      </c>
      <c r="V88" s="39">
        <v>0.030447</v>
      </c>
      <c r="W88" s="38">
        <v>1626809</v>
      </c>
      <c r="X88" s="39">
        <v>0.0362</v>
      </c>
      <c r="Y88" s="38">
        <v>1197376</v>
      </c>
      <c r="Z88" s="39">
        <v>0.35864507</v>
      </c>
    </row>
    <row r="89" ht="13.8" customHeight="1" spans="1:26">
      <c r="A89" s="36"/>
      <c r="B89" s="37" t="s">
        <v>97</v>
      </c>
      <c r="C89" s="38">
        <v>687482</v>
      </c>
      <c r="D89" s="38">
        <v>542975</v>
      </c>
      <c r="E89" s="39">
        <v>0.26613933</v>
      </c>
      <c r="F89" s="38">
        <v>852817</v>
      </c>
      <c r="G89" s="39">
        <v>-0.19386926</v>
      </c>
      <c r="H89" s="39">
        <v>0.0012</v>
      </c>
      <c r="I89" s="41">
        <v>1642.44036</v>
      </c>
      <c r="J89" s="41">
        <v>1438.992388</v>
      </c>
      <c r="K89" s="39">
        <v>0.14138224</v>
      </c>
      <c r="L89" s="41">
        <v>2072.082254</v>
      </c>
      <c r="M89" s="39">
        <v>-0.20734789</v>
      </c>
      <c r="N89" s="39">
        <v>0.004078</v>
      </c>
      <c r="O89" s="38">
        <v>7642494</v>
      </c>
      <c r="P89" s="38">
        <v>7684152</v>
      </c>
      <c r="Q89" s="39">
        <v>-0.00542129</v>
      </c>
      <c r="R89" s="39">
        <v>0.0011</v>
      </c>
      <c r="S89" s="41">
        <v>18206.465204</v>
      </c>
      <c r="T89" s="41">
        <v>23880.090682</v>
      </c>
      <c r="U89" s="39">
        <v>-0.2375881</v>
      </c>
      <c r="V89" s="39">
        <v>0.003911</v>
      </c>
      <c r="W89" s="38">
        <v>51306</v>
      </c>
      <c r="X89" s="39">
        <v>0.0011</v>
      </c>
      <c r="Y89" s="38">
        <v>50923</v>
      </c>
      <c r="Z89" s="39">
        <v>0.00752116</v>
      </c>
    </row>
    <row r="90" ht="13.8" customHeight="1" spans="1:26">
      <c r="A90" s="36"/>
      <c r="B90" s="37" t="s">
        <v>98</v>
      </c>
      <c r="C90" s="38">
        <v>1772716</v>
      </c>
      <c r="D90" s="38">
        <v>2050027</v>
      </c>
      <c r="E90" s="39">
        <v>-0.13527188</v>
      </c>
      <c r="F90" s="38">
        <v>3474650</v>
      </c>
      <c r="G90" s="39">
        <v>-0.48981451</v>
      </c>
      <c r="H90" s="39">
        <v>0.0032</v>
      </c>
      <c r="I90" s="41">
        <v>760.218655</v>
      </c>
      <c r="J90" s="41">
        <v>922.893911</v>
      </c>
      <c r="K90" s="39">
        <v>-0.17626647</v>
      </c>
      <c r="L90" s="41">
        <v>1553.97027</v>
      </c>
      <c r="M90" s="39">
        <v>-0.51078945</v>
      </c>
      <c r="N90" s="39">
        <v>0.001888</v>
      </c>
      <c r="O90" s="38">
        <v>26658354</v>
      </c>
      <c r="P90" s="38">
        <v>19780014</v>
      </c>
      <c r="Q90" s="39">
        <v>0.34774192</v>
      </c>
      <c r="R90" s="39">
        <v>0.0038</v>
      </c>
      <c r="S90" s="41">
        <v>11405.732916</v>
      </c>
      <c r="T90" s="41">
        <v>8683.369355</v>
      </c>
      <c r="U90" s="39">
        <v>0.31351466</v>
      </c>
      <c r="V90" s="39">
        <v>0.00245</v>
      </c>
      <c r="W90" s="38">
        <v>229011</v>
      </c>
      <c r="X90" s="39">
        <v>0.0051</v>
      </c>
      <c r="Y90" s="38">
        <v>226823</v>
      </c>
      <c r="Z90" s="39">
        <v>0.00964629</v>
      </c>
    </row>
    <row r="91" ht="13.8" customHeight="1" spans="1:26">
      <c r="A91" s="36"/>
      <c r="B91" s="37" t="s">
        <v>99</v>
      </c>
      <c r="C91" s="38">
        <v>2648231</v>
      </c>
      <c r="D91" s="38">
        <v>922270</v>
      </c>
      <c r="E91" s="39">
        <v>1.87142702</v>
      </c>
      <c r="F91" s="38">
        <v>4751742</v>
      </c>
      <c r="G91" s="39">
        <v>-0.44268207</v>
      </c>
      <c r="H91" s="39">
        <v>0.0048</v>
      </c>
      <c r="I91" s="41">
        <v>2780.962679</v>
      </c>
      <c r="J91" s="41">
        <v>1119.893141</v>
      </c>
      <c r="K91" s="39">
        <v>1.48323932</v>
      </c>
      <c r="L91" s="41">
        <v>5054.387442</v>
      </c>
      <c r="M91" s="39">
        <v>-0.44979234</v>
      </c>
      <c r="N91" s="39">
        <v>0.006906</v>
      </c>
      <c r="O91" s="38">
        <v>26460846</v>
      </c>
      <c r="P91" s="38">
        <v>12232006</v>
      </c>
      <c r="Q91" s="39">
        <v>1.16324665</v>
      </c>
      <c r="R91" s="39">
        <v>0.0038</v>
      </c>
      <c r="S91" s="41">
        <v>24877.985027</v>
      </c>
      <c r="T91" s="41">
        <v>17430.086424</v>
      </c>
      <c r="U91" s="39">
        <v>0.4273013</v>
      </c>
      <c r="V91" s="39">
        <v>0.005344</v>
      </c>
      <c r="W91" s="38">
        <v>187369</v>
      </c>
      <c r="X91" s="39">
        <v>0.0042</v>
      </c>
      <c r="Y91" s="38">
        <v>193180</v>
      </c>
      <c r="Z91" s="39">
        <v>-0.03008075</v>
      </c>
    </row>
    <row r="92" ht="13.8" customHeight="1" spans="1:26">
      <c r="A92" s="36"/>
      <c r="B92" s="37" t="s">
        <v>100</v>
      </c>
      <c r="C92" s="38">
        <v>7275212</v>
      </c>
      <c r="D92" s="38">
        <v>7999691</v>
      </c>
      <c r="E92" s="39">
        <v>-0.09056337</v>
      </c>
      <c r="F92" s="38">
        <v>9852354</v>
      </c>
      <c r="G92" s="39">
        <v>-0.26157627</v>
      </c>
      <c r="H92" s="39">
        <v>0.0132</v>
      </c>
      <c r="I92" s="41">
        <v>2920.813507</v>
      </c>
      <c r="J92" s="41">
        <v>3138.019928</v>
      </c>
      <c r="K92" s="39">
        <v>-0.06921767</v>
      </c>
      <c r="L92" s="41">
        <v>4124.331129</v>
      </c>
      <c r="M92" s="39">
        <v>-0.29180916</v>
      </c>
      <c r="N92" s="39">
        <v>0.007253</v>
      </c>
      <c r="O92" s="38">
        <v>86000570</v>
      </c>
      <c r="P92" s="38">
        <v>112286865</v>
      </c>
      <c r="Q92" s="39">
        <v>-0.23409946</v>
      </c>
      <c r="R92" s="39">
        <v>0.0123</v>
      </c>
      <c r="S92" s="41">
        <v>34809.989422</v>
      </c>
      <c r="T92" s="41">
        <v>47753.998426</v>
      </c>
      <c r="U92" s="39">
        <v>-0.27105603</v>
      </c>
      <c r="V92" s="39">
        <v>0.007477</v>
      </c>
      <c r="W92" s="38">
        <v>594240</v>
      </c>
      <c r="X92" s="39">
        <v>0.0132</v>
      </c>
      <c r="Y92" s="38">
        <v>591737</v>
      </c>
      <c r="Z92" s="39">
        <v>0.00422992</v>
      </c>
    </row>
    <row r="93" ht="13.8" customHeight="1" spans="1:26">
      <c r="A93" s="36"/>
      <c r="B93" s="37" t="s">
        <v>101</v>
      </c>
      <c r="C93" s="38">
        <v>1042547</v>
      </c>
      <c r="D93" s="38">
        <v>486351</v>
      </c>
      <c r="E93" s="39">
        <v>1.14361027</v>
      </c>
      <c r="F93" s="38">
        <v>1024159</v>
      </c>
      <c r="G93" s="39">
        <v>0.01795424</v>
      </c>
      <c r="H93" s="39">
        <v>0.0019</v>
      </c>
      <c r="I93" s="41">
        <v>2675.342635</v>
      </c>
      <c r="J93" s="41">
        <v>1764.234996</v>
      </c>
      <c r="K93" s="39">
        <v>0.51643213</v>
      </c>
      <c r="L93" s="41">
        <v>2757.509978</v>
      </c>
      <c r="M93" s="39">
        <v>-0.02979766</v>
      </c>
      <c r="N93" s="39">
        <v>0.006643</v>
      </c>
      <c r="O93" s="38">
        <v>8978055</v>
      </c>
      <c r="P93" s="38">
        <v>6758040</v>
      </c>
      <c r="Q93" s="39">
        <v>0.32849983</v>
      </c>
      <c r="R93" s="39">
        <v>0.0013</v>
      </c>
      <c r="S93" s="41">
        <v>23460.528898</v>
      </c>
      <c r="T93" s="41">
        <v>19987.502272</v>
      </c>
      <c r="U93" s="39">
        <v>0.17375991</v>
      </c>
      <c r="V93" s="39">
        <v>0.005039</v>
      </c>
      <c r="W93" s="38">
        <v>168997</v>
      </c>
      <c r="X93" s="39">
        <v>0.0038</v>
      </c>
      <c r="Y93" s="38">
        <v>129668</v>
      </c>
      <c r="Z93" s="39">
        <v>0.30330536</v>
      </c>
    </row>
    <row r="94" ht="13.8" customHeight="1" spans="1:26">
      <c r="A94" s="36"/>
      <c r="B94" s="37" t="s">
        <v>102</v>
      </c>
      <c r="C94" s="38">
        <v>26019163</v>
      </c>
      <c r="D94" s="38">
        <v>22186835</v>
      </c>
      <c r="E94" s="39">
        <v>0.17272982</v>
      </c>
      <c r="F94" s="38">
        <v>34718530</v>
      </c>
      <c r="G94" s="39">
        <v>-0.25056841</v>
      </c>
      <c r="H94" s="39">
        <v>0.0473</v>
      </c>
      <c r="I94" s="41">
        <v>9860.392689</v>
      </c>
      <c r="J94" s="41">
        <v>8988.037308</v>
      </c>
      <c r="K94" s="39">
        <v>0.09705738</v>
      </c>
      <c r="L94" s="41">
        <v>13759.577241</v>
      </c>
      <c r="M94" s="39">
        <v>-0.28337968</v>
      </c>
      <c r="N94" s="39">
        <v>0.024485</v>
      </c>
      <c r="O94" s="38">
        <v>292875840</v>
      </c>
      <c r="P94" s="38">
        <v>268701700</v>
      </c>
      <c r="Q94" s="39">
        <v>0.08996646</v>
      </c>
      <c r="R94" s="39">
        <v>0.0417</v>
      </c>
      <c r="S94" s="41">
        <v>111470.702029</v>
      </c>
      <c r="T94" s="41">
        <v>105000.920907</v>
      </c>
      <c r="U94" s="39">
        <v>0.06161642</v>
      </c>
      <c r="V94" s="39">
        <v>0.023943</v>
      </c>
      <c r="W94" s="38">
        <v>3012293</v>
      </c>
      <c r="X94" s="39">
        <v>0.067</v>
      </c>
      <c r="Y94" s="38">
        <v>3161857</v>
      </c>
      <c r="Z94" s="39">
        <v>-0.04730258</v>
      </c>
    </row>
    <row r="95" ht="13.8" customHeight="1" spans="1:26">
      <c r="A95" s="36"/>
      <c r="B95" s="37" t="s">
        <v>103</v>
      </c>
      <c r="C95" s="38">
        <v>12505836</v>
      </c>
      <c r="D95" s="38">
        <v>16091405</v>
      </c>
      <c r="E95" s="39">
        <v>-0.2228251</v>
      </c>
      <c r="F95" s="38">
        <v>16748536</v>
      </c>
      <c r="G95" s="39">
        <v>-0.25331766</v>
      </c>
      <c r="H95" s="39">
        <v>0.0227</v>
      </c>
      <c r="I95" s="41">
        <v>9001.781768</v>
      </c>
      <c r="J95" s="41">
        <v>12773.007563</v>
      </c>
      <c r="K95" s="39">
        <v>-0.29524963</v>
      </c>
      <c r="L95" s="41">
        <v>12534.566316</v>
      </c>
      <c r="M95" s="39">
        <v>-0.28184338</v>
      </c>
      <c r="N95" s="39">
        <v>0.022353</v>
      </c>
      <c r="O95" s="38">
        <v>180801286</v>
      </c>
      <c r="P95" s="38">
        <v>195122794</v>
      </c>
      <c r="Q95" s="39">
        <v>-0.07339741</v>
      </c>
      <c r="R95" s="39">
        <v>0.0258</v>
      </c>
      <c r="S95" s="41">
        <v>134255.677108</v>
      </c>
      <c r="T95" s="41">
        <v>187409.232136</v>
      </c>
      <c r="U95" s="39">
        <v>-0.28362293</v>
      </c>
      <c r="V95" s="39">
        <v>0.028837</v>
      </c>
      <c r="W95" s="38">
        <v>646890</v>
      </c>
      <c r="X95" s="39">
        <v>0.0144</v>
      </c>
      <c r="Y95" s="38">
        <v>609414</v>
      </c>
      <c r="Z95" s="39">
        <v>0.06149514</v>
      </c>
    </row>
    <row r="96" ht="13.8" customHeight="1" spans="1:26">
      <c r="A96" s="36"/>
      <c r="B96" s="37" t="s">
        <v>104</v>
      </c>
      <c r="C96" s="38">
        <v>5917083</v>
      </c>
      <c r="D96" s="38">
        <v>2412068</v>
      </c>
      <c r="E96" s="39">
        <v>1.45311616</v>
      </c>
      <c r="F96" s="38">
        <v>6481826</v>
      </c>
      <c r="G96" s="39">
        <v>-0.08712715</v>
      </c>
      <c r="H96" s="39">
        <v>0.0108</v>
      </c>
      <c r="I96" s="41">
        <v>6053.339481</v>
      </c>
      <c r="J96" s="41">
        <v>2434.883521</v>
      </c>
      <c r="K96" s="39">
        <v>1.48608996</v>
      </c>
      <c r="L96" s="41">
        <v>7248.531428</v>
      </c>
      <c r="M96" s="39">
        <v>-0.16488746</v>
      </c>
      <c r="N96" s="39">
        <v>0.015031</v>
      </c>
      <c r="O96" s="38">
        <v>40421421</v>
      </c>
      <c r="P96" s="38">
        <v>37982061</v>
      </c>
      <c r="Q96" s="39">
        <v>0.064224</v>
      </c>
      <c r="R96" s="39">
        <v>0.0058</v>
      </c>
      <c r="S96" s="41">
        <v>37905.536091</v>
      </c>
      <c r="T96" s="41">
        <v>42099.863329</v>
      </c>
      <c r="U96" s="39">
        <v>-0.09962805</v>
      </c>
      <c r="V96" s="39">
        <v>0.008142</v>
      </c>
      <c r="W96" s="38">
        <v>158666</v>
      </c>
      <c r="X96" s="39">
        <v>0.0035</v>
      </c>
      <c r="Y96" s="38">
        <v>144445</v>
      </c>
      <c r="Z96" s="39">
        <v>0.0984527</v>
      </c>
    </row>
    <row r="97" ht="13.8" customHeight="1" spans="1:26">
      <c r="A97" s="36"/>
      <c r="B97" s="37" t="s">
        <v>105</v>
      </c>
      <c r="C97" s="38">
        <v>9878958</v>
      </c>
      <c r="D97" s="38">
        <v>10096672</v>
      </c>
      <c r="E97" s="39">
        <v>-0.02156295</v>
      </c>
      <c r="F97" s="38">
        <v>12476918</v>
      </c>
      <c r="G97" s="39">
        <v>-0.20822129</v>
      </c>
      <c r="H97" s="39">
        <v>0.018</v>
      </c>
      <c r="I97" s="41">
        <v>3699.121108</v>
      </c>
      <c r="J97" s="41">
        <v>3878.025431</v>
      </c>
      <c r="K97" s="39">
        <v>-0.04613284</v>
      </c>
      <c r="L97" s="41">
        <v>4927.300854</v>
      </c>
      <c r="M97" s="39">
        <v>-0.24926015</v>
      </c>
      <c r="N97" s="39">
        <v>0.009185</v>
      </c>
      <c r="O97" s="38">
        <v>113660760</v>
      </c>
      <c r="P97" s="38">
        <v>140741071</v>
      </c>
      <c r="Q97" s="39">
        <v>-0.19241228</v>
      </c>
      <c r="R97" s="39">
        <v>0.0162</v>
      </c>
      <c r="S97" s="41">
        <v>42579.686684</v>
      </c>
      <c r="T97" s="41">
        <v>58964.903786</v>
      </c>
      <c r="U97" s="39">
        <v>-0.27788084</v>
      </c>
      <c r="V97" s="39">
        <v>0.009146</v>
      </c>
      <c r="W97" s="38">
        <v>678829</v>
      </c>
      <c r="X97" s="39">
        <v>0.0151</v>
      </c>
      <c r="Y97" s="38">
        <v>657645</v>
      </c>
      <c r="Z97" s="39">
        <v>0.03221191</v>
      </c>
    </row>
    <row r="98" ht="13.8" customHeight="1" spans="1:26">
      <c r="A98" s="36"/>
      <c r="B98" s="37" t="s">
        <v>106</v>
      </c>
      <c r="C98" s="38">
        <v>237558</v>
      </c>
      <c r="D98" s="38">
        <v>112233</v>
      </c>
      <c r="E98" s="39">
        <v>1.11665018</v>
      </c>
      <c r="F98" s="38">
        <v>269806</v>
      </c>
      <c r="G98" s="39">
        <v>-0.11952292</v>
      </c>
      <c r="H98" s="39">
        <v>0.0004</v>
      </c>
      <c r="I98" s="41">
        <v>84.053065</v>
      </c>
      <c r="J98" s="41">
        <v>38.127596</v>
      </c>
      <c r="K98" s="39">
        <v>1.20452044</v>
      </c>
      <c r="L98" s="41">
        <v>97.542993</v>
      </c>
      <c r="M98" s="39">
        <v>-0.13829725</v>
      </c>
      <c r="N98" s="39">
        <v>0.000209</v>
      </c>
      <c r="O98" s="38">
        <v>3177853</v>
      </c>
      <c r="P98" s="38">
        <v>2186983</v>
      </c>
      <c r="Q98" s="39">
        <v>0.45307622</v>
      </c>
      <c r="R98" s="39">
        <v>0.0005</v>
      </c>
      <c r="S98" s="41">
        <v>1109.245966</v>
      </c>
      <c r="T98" s="41">
        <v>746.814529</v>
      </c>
      <c r="U98" s="39">
        <v>0.48530314</v>
      </c>
      <c r="V98" s="39">
        <v>0.000238</v>
      </c>
      <c r="W98" s="38">
        <v>42552</v>
      </c>
      <c r="X98" s="39">
        <v>0.0009</v>
      </c>
      <c r="Y98" s="38">
        <v>48729</v>
      </c>
      <c r="Z98" s="39">
        <v>-0.1267623</v>
      </c>
    </row>
    <row r="99" ht="13.8" customHeight="1" spans="1:26">
      <c r="A99" s="36"/>
      <c r="B99" s="37" t="s">
        <v>107</v>
      </c>
      <c r="C99" s="38">
        <v>19031909</v>
      </c>
      <c r="D99" s="38">
        <v>18733038</v>
      </c>
      <c r="E99" s="39">
        <v>0.01595422</v>
      </c>
      <c r="F99" s="38">
        <v>29193323</v>
      </c>
      <c r="G99" s="39">
        <v>-0.34807322</v>
      </c>
      <c r="H99" s="39">
        <v>0.0346</v>
      </c>
      <c r="I99" s="41">
        <v>5698.706498</v>
      </c>
      <c r="J99" s="41">
        <v>5554.680374</v>
      </c>
      <c r="K99" s="39">
        <v>0.02592879</v>
      </c>
      <c r="L99" s="41">
        <v>9349.55347</v>
      </c>
      <c r="M99" s="39">
        <v>-0.39048357</v>
      </c>
      <c r="N99" s="39">
        <v>0.014151</v>
      </c>
      <c r="O99" s="38">
        <v>223262525</v>
      </c>
      <c r="P99" s="38">
        <v>219310554</v>
      </c>
      <c r="Q99" s="39">
        <v>0.01801998</v>
      </c>
      <c r="R99" s="39">
        <v>0.0318</v>
      </c>
      <c r="S99" s="41">
        <v>68445.632772</v>
      </c>
      <c r="T99" s="41">
        <v>82993.209926</v>
      </c>
      <c r="U99" s="39">
        <v>-0.17528635</v>
      </c>
      <c r="V99" s="39">
        <v>0.014702</v>
      </c>
      <c r="W99" s="38">
        <v>1201607</v>
      </c>
      <c r="X99" s="39">
        <v>0.0267</v>
      </c>
      <c r="Y99" s="38">
        <v>1120410</v>
      </c>
      <c r="Z99" s="39">
        <v>0.07247079</v>
      </c>
    </row>
    <row r="100" ht="13.8" customHeight="1" spans="1:26">
      <c r="A100" s="36"/>
      <c r="B100" s="37" t="s">
        <v>108</v>
      </c>
      <c r="C100" s="38">
        <v>13498458</v>
      </c>
      <c r="D100" s="38">
        <v>12432630</v>
      </c>
      <c r="E100" s="39">
        <v>0.08572828</v>
      </c>
      <c r="F100" s="38">
        <v>18630447</v>
      </c>
      <c r="G100" s="39">
        <v>-0.27546247</v>
      </c>
      <c r="H100" s="39">
        <v>0.0245</v>
      </c>
      <c r="I100" s="41">
        <v>10659.619655</v>
      </c>
      <c r="J100" s="41">
        <v>11668.813751</v>
      </c>
      <c r="K100" s="39">
        <v>-0.08648643</v>
      </c>
      <c r="L100" s="41">
        <v>15277.8014</v>
      </c>
      <c r="M100" s="39">
        <v>-0.30228052</v>
      </c>
      <c r="N100" s="39">
        <v>0.026469</v>
      </c>
      <c r="O100" s="38">
        <v>170797433</v>
      </c>
      <c r="P100" s="38">
        <v>152123896</v>
      </c>
      <c r="Q100" s="39">
        <v>0.12275216</v>
      </c>
      <c r="R100" s="39">
        <v>0.0243</v>
      </c>
      <c r="S100" s="41">
        <v>136496.104145</v>
      </c>
      <c r="T100" s="41">
        <v>152210.606294</v>
      </c>
      <c r="U100" s="39">
        <v>-0.10324183</v>
      </c>
      <c r="V100" s="39">
        <v>0.029319</v>
      </c>
      <c r="W100" s="38">
        <v>937573</v>
      </c>
      <c r="X100" s="39">
        <v>0.0208</v>
      </c>
      <c r="Y100" s="38">
        <v>885706</v>
      </c>
      <c r="Z100" s="39">
        <v>0.05856006</v>
      </c>
    </row>
    <row r="101" ht="13.8" customHeight="1" spans="1:26">
      <c r="A101" s="36"/>
      <c r="B101" s="37" t="s">
        <v>109</v>
      </c>
      <c r="C101" s="38">
        <v>2051008</v>
      </c>
      <c r="D101" s="38">
        <v>1331261</v>
      </c>
      <c r="E101" s="39">
        <v>0.54065056</v>
      </c>
      <c r="F101" s="38">
        <v>3107197</v>
      </c>
      <c r="G101" s="39">
        <v>-0.33991697</v>
      </c>
      <c r="H101" s="39">
        <v>0.0037</v>
      </c>
      <c r="I101" s="41">
        <v>4.71973</v>
      </c>
      <c r="J101" s="41">
        <v>3.806491</v>
      </c>
      <c r="K101" s="39">
        <v>0.2399162</v>
      </c>
      <c r="L101" s="41">
        <v>7.017778</v>
      </c>
      <c r="M101" s="39">
        <v>-0.3274609</v>
      </c>
      <c r="N101" s="39">
        <v>1.2e-5</v>
      </c>
      <c r="O101" s="38">
        <v>28368837</v>
      </c>
      <c r="P101" s="38">
        <v>26061059</v>
      </c>
      <c r="Q101" s="39">
        <v>0.08855273</v>
      </c>
      <c r="R101" s="39">
        <v>0.004</v>
      </c>
      <c r="S101" s="41">
        <v>64.305479</v>
      </c>
      <c r="T101" s="41">
        <v>74.929064</v>
      </c>
      <c r="U101" s="39">
        <v>-0.14178189</v>
      </c>
      <c r="V101" s="39">
        <v>1.4e-5</v>
      </c>
      <c r="W101" s="38">
        <v>307354</v>
      </c>
      <c r="X101" s="39">
        <v>0.0068</v>
      </c>
      <c r="Y101" s="38">
        <v>465801</v>
      </c>
      <c r="Z101" s="39">
        <v>-0.34016028</v>
      </c>
    </row>
    <row r="102" ht="13.8" customHeight="1" spans="1:26">
      <c r="A102" s="36"/>
      <c r="B102" s="37" t="s">
        <v>110</v>
      </c>
      <c r="C102" s="38">
        <v>5953618</v>
      </c>
      <c r="D102" s="38">
        <v>2998366</v>
      </c>
      <c r="E102" s="39">
        <v>0.98562083</v>
      </c>
      <c r="F102" s="38">
        <v>6700060</v>
      </c>
      <c r="G102" s="39">
        <v>-0.11140826</v>
      </c>
      <c r="H102" s="39">
        <v>0.0108</v>
      </c>
      <c r="I102" s="41">
        <v>59.044691</v>
      </c>
      <c r="J102" s="41">
        <v>33.017945</v>
      </c>
      <c r="K102" s="39">
        <v>0.78826062</v>
      </c>
      <c r="L102" s="41">
        <v>73.671038</v>
      </c>
      <c r="M102" s="39">
        <v>-0.19853592</v>
      </c>
      <c r="N102" s="39">
        <v>0.000147</v>
      </c>
      <c r="O102" s="38">
        <v>76659103</v>
      </c>
      <c r="P102" s="38">
        <v>30545113</v>
      </c>
      <c r="Q102" s="39">
        <v>1.50970108</v>
      </c>
      <c r="R102" s="39">
        <v>0.0109</v>
      </c>
      <c r="S102" s="41">
        <v>816.810033</v>
      </c>
      <c r="T102" s="41">
        <v>462.234184</v>
      </c>
      <c r="U102" s="39">
        <v>0.76709136</v>
      </c>
      <c r="V102" s="39">
        <v>0.000175</v>
      </c>
      <c r="W102" s="38">
        <v>675417</v>
      </c>
      <c r="X102" s="39">
        <v>0.015</v>
      </c>
      <c r="Y102" s="38">
        <v>574639</v>
      </c>
      <c r="Z102" s="39">
        <v>0.17537619</v>
      </c>
    </row>
    <row r="103" ht="13.8" customHeight="1" spans="1:26">
      <c r="A103" s="36"/>
      <c r="B103" s="37" t="s">
        <v>111</v>
      </c>
      <c r="C103" s="38">
        <v>377348</v>
      </c>
      <c r="D103" s="38">
        <v>228259</v>
      </c>
      <c r="E103" s="39">
        <v>0.65315716</v>
      </c>
      <c r="F103" s="38">
        <v>476670</v>
      </c>
      <c r="G103" s="39">
        <v>-0.20836638</v>
      </c>
      <c r="H103" s="39">
        <v>0.0007</v>
      </c>
      <c r="I103" s="41">
        <v>1.179246</v>
      </c>
      <c r="J103" s="41">
        <v>0.830093</v>
      </c>
      <c r="K103" s="39">
        <v>0.42061942</v>
      </c>
      <c r="L103" s="41">
        <v>2.579246</v>
      </c>
      <c r="M103" s="39">
        <v>-0.54279438</v>
      </c>
      <c r="N103" s="39">
        <v>3e-6</v>
      </c>
      <c r="O103" s="38">
        <v>8395085</v>
      </c>
      <c r="P103" s="38">
        <v>4148509</v>
      </c>
      <c r="Q103" s="39">
        <v>1.0236391</v>
      </c>
      <c r="R103" s="39">
        <v>0.0012</v>
      </c>
      <c r="S103" s="41">
        <v>21.881175</v>
      </c>
      <c r="T103" s="41">
        <v>21.025629</v>
      </c>
      <c r="U103" s="39">
        <v>0.04069063</v>
      </c>
      <c r="V103" s="39">
        <v>5e-6</v>
      </c>
      <c r="W103" s="38">
        <v>35546</v>
      </c>
      <c r="X103" s="39">
        <v>0.0008</v>
      </c>
      <c r="Y103" s="38">
        <v>30281</v>
      </c>
      <c r="Z103" s="39">
        <v>0.1738714</v>
      </c>
    </row>
    <row r="104" ht="13.8" customHeight="1" spans="1:26">
      <c r="A104" s="36"/>
      <c r="B104" s="37" t="s">
        <v>112</v>
      </c>
      <c r="C104" s="38">
        <v>4772867</v>
      </c>
      <c r="D104" s="38">
        <v>3793640</v>
      </c>
      <c r="E104" s="39">
        <v>0.25812333</v>
      </c>
      <c r="F104" s="38">
        <v>5231609</v>
      </c>
      <c r="G104" s="39">
        <v>-0.0876866</v>
      </c>
      <c r="H104" s="39">
        <v>0.0087</v>
      </c>
      <c r="I104" s="41">
        <v>15.807622</v>
      </c>
      <c r="J104" s="41">
        <v>21.373835</v>
      </c>
      <c r="K104" s="39">
        <v>-0.26042184</v>
      </c>
      <c r="L104" s="41">
        <v>24.945308</v>
      </c>
      <c r="M104" s="39">
        <v>-0.36630883</v>
      </c>
      <c r="N104" s="39">
        <v>3.9e-5</v>
      </c>
      <c r="O104" s="38">
        <v>49091089</v>
      </c>
      <c r="P104" s="38">
        <v>45584925</v>
      </c>
      <c r="Q104" s="39">
        <v>0.07691499</v>
      </c>
      <c r="R104" s="39">
        <v>0.007</v>
      </c>
      <c r="S104" s="41">
        <v>214.431735</v>
      </c>
      <c r="T104" s="41">
        <v>307.068703</v>
      </c>
      <c r="U104" s="39">
        <v>-0.30168157</v>
      </c>
      <c r="V104" s="39">
        <v>4.6e-5</v>
      </c>
      <c r="W104" s="38">
        <v>761597</v>
      </c>
      <c r="X104" s="39">
        <v>0.0169</v>
      </c>
      <c r="Y104" s="38">
        <v>812755</v>
      </c>
      <c r="Z104" s="39">
        <v>-0.06294394</v>
      </c>
    </row>
    <row r="105" ht="13.8" customHeight="1" spans="1:26">
      <c r="A105" s="36"/>
      <c r="B105" s="37" t="s">
        <v>113</v>
      </c>
      <c r="C105" s="38">
        <v>2464950</v>
      </c>
      <c r="D105" s="38">
        <v>1503927</v>
      </c>
      <c r="E105" s="39">
        <v>0.63900907</v>
      </c>
      <c r="F105" s="38">
        <v>3138084</v>
      </c>
      <c r="G105" s="39">
        <v>-0.21450477</v>
      </c>
      <c r="H105" s="39">
        <v>0.0045</v>
      </c>
      <c r="I105" s="41">
        <v>14.078093</v>
      </c>
      <c r="J105" s="41">
        <v>12.21913</v>
      </c>
      <c r="K105" s="39">
        <v>0.15213551</v>
      </c>
      <c r="L105" s="41">
        <v>22.962926</v>
      </c>
      <c r="M105" s="39">
        <v>-0.38692075</v>
      </c>
      <c r="N105" s="39">
        <v>3.5e-5</v>
      </c>
      <c r="O105" s="38">
        <v>40223142</v>
      </c>
      <c r="P105" s="38">
        <v>21528001</v>
      </c>
      <c r="Q105" s="39">
        <v>0.86841045</v>
      </c>
      <c r="R105" s="39">
        <v>0.0057</v>
      </c>
      <c r="S105" s="41">
        <v>245.875911</v>
      </c>
      <c r="T105" s="41">
        <v>305.069335</v>
      </c>
      <c r="U105" s="39">
        <v>-0.19403269</v>
      </c>
      <c r="V105" s="39">
        <v>5.3e-5</v>
      </c>
      <c r="W105" s="38">
        <v>194557</v>
      </c>
      <c r="X105" s="39">
        <v>0.0043</v>
      </c>
      <c r="Y105" s="38">
        <v>138294</v>
      </c>
      <c r="Z105" s="39">
        <v>0.40683616</v>
      </c>
    </row>
    <row r="106" ht="13.8" customHeight="1" spans="1:26">
      <c r="A106" s="36"/>
      <c r="B106" s="37" t="s">
        <v>114</v>
      </c>
      <c r="C106" s="38">
        <v>1670282</v>
      </c>
      <c r="D106" s="38">
        <v>393471</v>
      </c>
      <c r="E106" s="39">
        <v>3.24499391</v>
      </c>
      <c r="F106" s="38">
        <v>1576264</v>
      </c>
      <c r="G106" s="39">
        <v>0.0596461</v>
      </c>
      <c r="H106" s="39">
        <v>0.003</v>
      </c>
      <c r="I106" s="41">
        <v>7.79108</v>
      </c>
      <c r="J106" s="41">
        <v>2.192816</v>
      </c>
      <c r="K106" s="39">
        <v>2.55300219</v>
      </c>
      <c r="L106" s="41">
        <v>12.505008</v>
      </c>
      <c r="M106" s="39">
        <v>-0.37696322</v>
      </c>
      <c r="N106" s="39">
        <v>1.9e-5</v>
      </c>
      <c r="O106" s="38">
        <v>12719329</v>
      </c>
      <c r="P106" s="38">
        <v>4234391</v>
      </c>
      <c r="Q106" s="39">
        <v>2.00381542</v>
      </c>
      <c r="R106" s="39">
        <v>0.0018</v>
      </c>
      <c r="S106" s="41">
        <v>69.330654</v>
      </c>
      <c r="T106" s="41">
        <v>40.522677</v>
      </c>
      <c r="U106" s="39">
        <v>0.71091001</v>
      </c>
      <c r="V106" s="39">
        <v>1.5e-5</v>
      </c>
      <c r="W106" s="38">
        <v>73135</v>
      </c>
      <c r="X106" s="39">
        <v>0.0016</v>
      </c>
      <c r="Y106" s="38">
        <v>42418</v>
      </c>
      <c r="Z106" s="39">
        <v>0.72415012</v>
      </c>
    </row>
    <row r="107" ht="13.8" customHeight="1" spans="1:26">
      <c r="A107" s="36"/>
      <c r="B107" s="37" t="s">
        <v>115</v>
      </c>
      <c r="C107" s="38">
        <v>341128</v>
      </c>
      <c r="D107" s="38">
        <v>177902</v>
      </c>
      <c r="E107" s="39">
        <v>0.91750514</v>
      </c>
      <c r="F107" s="38">
        <v>400114</v>
      </c>
      <c r="G107" s="39">
        <v>-0.14742298</v>
      </c>
      <c r="H107" s="39">
        <v>0.0006</v>
      </c>
      <c r="I107" s="41">
        <v>1.066373</v>
      </c>
      <c r="J107" s="41">
        <v>0.702968</v>
      </c>
      <c r="K107" s="39">
        <v>0.51695782</v>
      </c>
      <c r="L107" s="41">
        <v>2.482071</v>
      </c>
      <c r="M107" s="39">
        <v>-0.57036979</v>
      </c>
      <c r="N107" s="39">
        <v>3e-6</v>
      </c>
      <c r="O107" s="38">
        <v>8013279</v>
      </c>
      <c r="P107" s="38">
        <v>2954126</v>
      </c>
      <c r="Q107" s="39">
        <v>1.71257184</v>
      </c>
      <c r="R107" s="39">
        <v>0.0011</v>
      </c>
      <c r="S107" s="41">
        <v>23.451038</v>
      </c>
      <c r="T107" s="41">
        <v>14.883287</v>
      </c>
      <c r="U107" s="39">
        <v>0.57566257</v>
      </c>
      <c r="V107" s="39">
        <v>5e-6</v>
      </c>
      <c r="W107" s="38">
        <v>54177</v>
      </c>
      <c r="X107" s="39">
        <v>0.0012</v>
      </c>
      <c r="Y107" s="38">
        <v>42687</v>
      </c>
      <c r="Z107" s="39">
        <v>0.2691686</v>
      </c>
    </row>
    <row r="108" ht="13.8" customHeight="1" spans="1:26">
      <c r="A108" s="36"/>
      <c r="B108" s="37" t="s">
        <v>116</v>
      </c>
      <c r="C108" s="38">
        <v>1412378</v>
      </c>
      <c r="D108" s="38">
        <v>450578</v>
      </c>
      <c r="E108" s="39">
        <v>2.13459157</v>
      </c>
      <c r="F108" s="38">
        <v>1082601</v>
      </c>
      <c r="G108" s="39">
        <v>0.30461546</v>
      </c>
      <c r="H108" s="39">
        <v>0.0026</v>
      </c>
      <c r="I108" s="41">
        <v>3.628604</v>
      </c>
      <c r="J108" s="41">
        <v>1.640195</v>
      </c>
      <c r="K108" s="39">
        <v>1.21229967</v>
      </c>
      <c r="L108" s="41">
        <v>7.024796</v>
      </c>
      <c r="M108" s="39">
        <v>-0.48345776</v>
      </c>
      <c r="N108" s="39">
        <v>9e-6</v>
      </c>
      <c r="O108" s="38">
        <v>15541327</v>
      </c>
      <c r="P108" s="38">
        <v>4414379</v>
      </c>
      <c r="Q108" s="39">
        <v>2.52061456</v>
      </c>
      <c r="R108" s="39">
        <v>0.0022</v>
      </c>
      <c r="S108" s="41">
        <v>46.519666</v>
      </c>
      <c r="T108" s="41">
        <v>24.873412</v>
      </c>
      <c r="U108" s="39">
        <v>0.87025674</v>
      </c>
      <c r="V108" s="39">
        <v>1e-5</v>
      </c>
      <c r="W108" s="38">
        <v>237691</v>
      </c>
      <c r="X108" s="39">
        <v>0.0053</v>
      </c>
      <c r="Y108" s="38">
        <v>98396</v>
      </c>
      <c r="Z108" s="39">
        <v>1.41565714</v>
      </c>
    </row>
    <row r="109" ht="13.8" customHeight="1" spans="1:26">
      <c r="A109" s="36"/>
      <c r="B109" s="37" t="s">
        <v>117</v>
      </c>
      <c r="C109" s="38">
        <v>634264</v>
      </c>
      <c r="D109" s="38">
        <v>263093</v>
      </c>
      <c r="E109" s="39">
        <v>1.4107977</v>
      </c>
      <c r="F109" s="38">
        <v>1055140</v>
      </c>
      <c r="G109" s="39">
        <v>-0.39888166</v>
      </c>
      <c r="H109" s="39">
        <v>0.0012</v>
      </c>
      <c r="I109" s="41">
        <v>2.183018</v>
      </c>
      <c r="J109" s="41">
        <v>0.96362</v>
      </c>
      <c r="K109" s="39">
        <v>1.26543359</v>
      </c>
      <c r="L109" s="41">
        <v>3.423035</v>
      </c>
      <c r="M109" s="39">
        <v>-0.36225662</v>
      </c>
      <c r="N109" s="39">
        <v>5e-6</v>
      </c>
      <c r="O109" s="38">
        <v>9679413</v>
      </c>
      <c r="P109" s="38">
        <v>651266</v>
      </c>
      <c r="Q109" s="39">
        <v>13.86245712</v>
      </c>
      <c r="R109" s="39">
        <v>0.0014</v>
      </c>
      <c r="S109" s="41">
        <v>25.527928</v>
      </c>
      <c r="T109" s="41">
        <v>2.646742</v>
      </c>
      <c r="U109" s="39">
        <v>8.6450396</v>
      </c>
      <c r="V109" s="39">
        <v>5e-6</v>
      </c>
      <c r="W109" s="38">
        <v>62711</v>
      </c>
      <c r="X109" s="39">
        <v>0.0014</v>
      </c>
      <c r="Y109" s="38">
        <v>82311</v>
      </c>
      <c r="Z109" s="39">
        <v>-0.23812127</v>
      </c>
    </row>
    <row r="110" ht="13.8" customHeight="1" spans="1:26">
      <c r="A110" s="36"/>
      <c r="B110" s="37" t="s">
        <v>118</v>
      </c>
      <c r="C110" s="38">
        <v>1070438</v>
      </c>
      <c r="D110" s="38">
        <v>145801</v>
      </c>
      <c r="E110" s="39">
        <v>6.34177406</v>
      </c>
      <c r="F110" s="38">
        <v>1194713</v>
      </c>
      <c r="G110" s="39">
        <v>-0.1040208</v>
      </c>
      <c r="H110" s="39">
        <v>0.0019</v>
      </c>
      <c r="I110" s="41">
        <v>2.716828</v>
      </c>
      <c r="J110" s="41">
        <v>0.404509</v>
      </c>
      <c r="K110" s="39">
        <v>5.71635257</v>
      </c>
      <c r="L110" s="41">
        <v>4.164189</v>
      </c>
      <c r="M110" s="39">
        <v>-0.34757331</v>
      </c>
      <c r="N110" s="39">
        <v>7e-6</v>
      </c>
      <c r="O110" s="38">
        <v>14429844</v>
      </c>
      <c r="P110" s="38">
        <v>357115</v>
      </c>
      <c r="Q110" s="39">
        <v>39.40671492</v>
      </c>
      <c r="R110" s="39">
        <v>0.0021</v>
      </c>
      <c r="S110" s="41">
        <v>37.109702</v>
      </c>
      <c r="T110" s="41">
        <v>1.726896</v>
      </c>
      <c r="U110" s="39">
        <v>20.48925262</v>
      </c>
      <c r="V110" s="39">
        <v>8e-6</v>
      </c>
      <c r="W110" s="38">
        <v>38632</v>
      </c>
      <c r="X110" s="39">
        <v>0.0009</v>
      </c>
      <c r="Y110" s="38">
        <v>31260</v>
      </c>
      <c r="Z110" s="39">
        <v>0.23582853</v>
      </c>
    </row>
    <row r="111" ht="13.8" customHeight="1" spans="1:26">
      <c r="A111" s="36"/>
      <c r="B111" s="37" t="s">
        <v>119</v>
      </c>
      <c r="C111" s="38">
        <v>1664918</v>
      </c>
      <c r="D111" s="38">
        <v>659986</v>
      </c>
      <c r="E111" s="39">
        <v>1.52265654</v>
      </c>
      <c r="F111" s="38">
        <v>1697309</v>
      </c>
      <c r="G111" s="39">
        <v>-0.01908374</v>
      </c>
      <c r="H111" s="39">
        <v>0.003</v>
      </c>
      <c r="I111" s="41">
        <v>10.841068</v>
      </c>
      <c r="J111" s="41">
        <v>6.141942</v>
      </c>
      <c r="K111" s="39">
        <v>0.7650881</v>
      </c>
      <c r="L111" s="41">
        <v>17.853705</v>
      </c>
      <c r="M111" s="39">
        <v>-0.39278327</v>
      </c>
      <c r="N111" s="39">
        <v>2.7e-5</v>
      </c>
      <c r="O111" s="38">
        <v>14118851</v>
      </c>
      <c r="P111" s="38">
        <v>1072896</v>
      </c>
      <c r="Q111" s="39">
        <v>12.15957092</v>
      </c>
      <c r="R111" s="39">
        <v>0.002</v>
      </c>
      <c r="S111" s="41">
        <v>107.746423</v>
      </c>
      <c r="T111" s="41">
        <v>14.336201</v>
      </c>
      <c r="U111" s="39">
        <v>6.51568851</v>
      </c>
      <c r="V111" s="39">
        <v>2.3e-5</v>
      </c>
      <c r="W111" s="38">
        <v>255318</v>
      </c>
      <c r="X111" s="39">
        <v>0.0057</v>
      </c>
      <c r="Y111" s="38">
        <v>239284</v>
      </c>
      <c r="Z111" s="39">
        <v>0.06700824</v>
      </c>
    </row>
    <row r="112" ht="13.8" customHeight="1" spans="1:26">
      <c r="A112" s="36"/>
      <c r="B112" s="37" t="s">
        <v>141</v>
      </c>
      <c r="C112" s="38">
        <v>2707370</v>
      </c>
      <c r="D112" s="38"/>
      <c r="E112" s="39"/>
      <c r="F112" s="38">
        <v>3012527</v>
      </c>
      <c r="G112" s="39">
        <v>-0.10129602</v>
      </c>
      <c r="H112" s="39">
        <v>0.0049</v>
      </c>
      <c r="I112" s="41">
        <v>6.435669</v>
      </c>
      <c r="J112" s="41"/>
      <c r="K112" s="39"/>
      <c r="L112" s="41">
        <v>11.704077</v>
      </c>
      <c r="M112" s="39">
        <v>-0.45013441</v>
      </c>
      <c r="N112" s="39">
        <v>1.6e-5</v>
      </c>
      <c r="O112" s="38">
        <v>17177474</v>
      </c>
      <c r="P112" s="38"/>
      <c r="Q112" s="39"/>
      <c r="R112" s="39">
        <v>0.0024</v>
      </c>
      <c r="S112" s="41">
        <v>45.612307</v>
      </c>
      <c r="T112" s="41"/>
      <c r="U112" s="39"/>
      <c r="V112" s="39">
        <v>1e-5</v>
      </c>
      <c r="W112" s="38">
        <v>79764</v>
      </c>
      <c r="X112" s="39">
        <v>0.0018</v>
      </c>
      <c r="Y112" s="38">
        <v>101552</v>
      </c>
      <c r="Z112" s="39">
        <v>-0.21455018</v>
      </c>
    </row>
    <row r="113" ht="13.8" customHeight="1" spans="1:26">
      <c r="A113" s="36"/>
      <c r="B113" s="37" t="s">
        <v>142</v>
      </c>
      <c r="C113" s="38">
        <v>958719</v>
      </c>
      <c r="D113" s="38"/>
      <c r="E113" s="39"/>
      <c r="F113" s="38">
        <v>865550</v>
      </c>
      <c r="G113" s="39">
        <v>0.10764138</v>
      </c>
      <c r="H113" s="39">
        <v>0.0017</v>
      </c>
      <c r="I113" s="41">
        <v>3.944606</v>
      </c>
      <c r="J113" s="41"/>
      <c r="K113" s="39"/>
      <c r="L113" s="41">
        <v>7.354879</v>
      </c>
      <c r="M113" s="39">
        <v>-0.46367492</v>
      </c>
      <c r="N113" s="39">
        <v>1e-5</v>
      </c>
      <c r="O113" s="38">
        <v>7515345</v>
      </c>
      <c r="P113" s="38"/>
      <c r="Q113" s="39"/>
      <c r="R113" s="39">
        <v>0.0011</v>
      </c>
      <c r="S113" s="41">
        <v>29.264366</v>
      </c>
      <c r="T113" s="41"/>
      <c r="U113" s="39"/>
      <c r="V113" s="39">
        <v>6e-6</v>
      </c>
      <c r="W113" s="38">
        <v>121063</v>
      </c>
      <c r="X113" s="39">
        <v>0.0027</v>
      </c>
      <c r="Y113" s="38">
        <v>56179</v>
      </c>
      <c r="Z113" s="39">
        <v>1.15495114</v>
      </c>
    </row>
    <row r="114" ht="13.8" customHeight="1" spans="1:26">
      <c r="A114" s="7"/>
      <c r="B114" s="8" t="s">
        <v>48</v>
      </c>
      <c r="C114" s="9">
        <v>177353636</v>
      </c>
      <c r="D114" s="9">
        <v>147576780</v>
      </c>
      <c r="E114" s="10">
        <v>0.20177196</v>
      </c>
      <c r="F114" s="9">
        <v>233341730</v>
      </c>
      <c r="G114" s="10">
        <v>-0.23994034</v>
      </c>
      <c r="H114" s="10">
        <v>0.3223</v>
      </c>
      <c r="I114" s="18">
        <v>80614.639976</v>
      </c>
      <c r="J114" s="18">
        <v>73438.615208</v>
      </c>
      <c r="K114" s="10">
        <v>0.0977146</v>
      </c>
      <c r="L114" s="18">
        <v>111751.705109</v>
      </c>
      <c r="M114" s="10">
        <v>-0.2786272</v>
      </c>
      <c r="N114" s="10">
        <v>0.200177</v>
      </c>
      <c r="O114" s="9">
        <v>2070731181</v>
      </c>
      <c r="P114" s="9">
        <v>1836651391</v>
      </c>
      <c r="Q114" s="10">
        <v>0.12744922</v>
      </c>
      <c r="R114" s="10">
        <v>0.295</v>
      </c>
      <c r="S114" s="18">
        <v>939035.644641</v>
      </c>
      <c r="T114" s="18">
        <v>1019651.522138</v>
      </c>
      <c r="U114" s="10">
        <v>-0.07906219</v>
      </c>
      <c r="V114" s="10">
        <v>0.201699</v>
      </c>
      <c r="W114" s="9">
        <v>15570288</v>
      </c>
      <c r="X114" s="10">
        <v>0.3461</v>
      </c>
      <c r="Y114" s="9">
        <v>14604259</v>
      </c>
      <c r="Z114" s="10">
        <v>0.06614707</v>
      </c>
    </row>
    <row r="115" ht="13.8" customHeight="1" spans="1:26">
      <c r="A115" s="36" t="s">
        <v>120</v>
      </c>
      <c r="B115" s="37" t="s">
        <v>121</v>
      </c>
      <c r="C115" s="38">
        <v>1415314</v>
      </c>
      <c r="D115" s="38">
        <v>1148336</v>
      </c>
      <c r="E115" s="39">
        <v>0.2325</v>
      </c>
      <c r="F115" s="38">
        <v>1625993</v>
      </c>
      <c r="G115" s="39">
        <v>-0.1296</v>
      </c>
      <c r="H115" s="39">
        <v>0.0026</v>
      </c>
      <c r="I115" s="41">
        <v>14376.104059</v>
      </c>
      <c r="J115" s="41">
        <v>11623.032027</v>
      </c>
      <c r="K115" s="39">
        <v>0.2369</v>
      </c>
      <c r="L115" s="41">
        <v>16546.581137</v>
      </c>
      <c r="M115" s="39">
        <v>-0.1312</v>
      </c>
      <c r="N115" s="39">
        <v>0.035698</v>
      </c>
      <c r="O115" s="38">
        <v>15621970</v>
      </c>
      <c r="P115" s="38">
        <v>15106143</v>
      </c>
      <c r="Q115" s="39">
        <v>0.0341</v>
      </c>
      <c r="R115" s="39">
        <v>0.0022</v>
      </c>
      <c r="S115" s="41">
        <v>158184.68669</v>
      </c>
      <c r="T115" s="41">
        <v>152117.727311</v>
      </c>
      <c r="U115" s="39">
        <v>0.0399</v>
      </c>
      <c r="V115" s="39">
        <v>0.033977</v>
      </c>
      <c r="W115" s="38">
        <v>189302</v>
      </c>
      <c r="X115" s="39">
        <v>0.0042</v>
      </c>
      <c r="Y115" s="38">
        <v>195836</v>
      </c>
      <c r="Z115" s="39">
        <v>-0.0334</v>
      </c>
    </row>
    <row r="116" ht="13.8" customHeight="1" spans="1:26">
      <c r="A116" s="36"/>
      <c r="B116" s="37" t="s">
        <v>122</v>
      </c>
      <c r="C116" s="38">
        <v>798685</v>
      </c>
      <c r="D116" s="38">
        <v>621416</v>
      </c>
      <c r="E116" s="39">
        <v>0.2853</v>
      </c>
      <c r="F116" s="38">
        <v>736150</v>
      </c>
      <c r="G116" s="39">
        <v>0.0849</v>
      </c>
      <c r="H116" s="39">
        <v>0.0015</v>
      </c>
      <c r="I116" s="41">
        <v>16139.179815</v>
      </c>
      <c r="J116" s="41">
        <v>12580.637219</v>
      </c>
      <c r="K116" s="39">
        <v>0.2829</v>
      </c>
      <c r="L116" s="41">
        <v>14895.828072</v>
      </c>
      <c r="M116" s="39">
        <v>0.0835</v>
      </c>
      <c r="N116" s="39">
        <v>0.040076</v>
      </c>
      <c r="O116" s="38">
        <v>7423894</v>
      </c>
      <c r="P116" s="38">
        <v>4893157</v>
      </c>
      <c r="Q116" s="39">
        <v>0.5172</v>
      </c>
      <c r="R116" s="39">
        <v>0.0011</v>
      </c>
      <c r="S116" s="41">
        <v>150055.589797</v>
      </c>
      <c r="T116" s="41">
        <v>98994.022712</v>
      </c>
      <c r="U116" s="39">
        <v>0.5158</v>
      </c>
      <c r="V116" s="39">
        <v>0.032231</v>
      </c>
      <c r="W116" s="38">
        <v>72529</v>
      </c>
      <c r="X116" s="39">
        <v>0.0016</v>
      </c>
      <c r="Y116" s="38">
        <v>70477</v>
      </c>
      <c r="Z116" s="39">
        <v>0.0291</v>
      </c>
    </row>
    <row r="117" ht="13.8" customHeight="1" spans="1:26">
      <c r="A117" s="36"/>
      <c r="B117" s="37" t="s">
        <v>123</v>
      </c>
      <c r="C117" s="38">
        <v>1118018</v>
      </c>
      <c r="D117" s="38">
        <v>819036</v>
      </c>
      <c r="E117" s="39">
        <v>0.365</v>
      </c>
      <c r="F117" s="38">
        <v>1174188</v>
      </c>
      <c r="G117" s="39">
        <v>-0.0478</v>
      </c>
      <c r="H117" s="39">
        <v>0.002</v>
      </c>
      <c r="I117" s="41">
        <v>11370.786643</v>
      </c>
      <c r="J117" s="41">
        <v>8338.854101</v>
      </c>
      <c r="K117" s="39">
        <v>0.3636</v>
      </c>
      <c r="L117" s="41">
        <v>11962.087649</v>
      </c>
      <c r="M117" s="39">
        <v>-0.0494</v>
      </c>
      <c r="N117" s="39">
        <v>0.028235</v>
      </c>
      <c r="O117" s="38">
        <v>11321987</v>
      </c>
      <c r="P117" s="38">
        <v>8543030</v>
      </c>
      <c r="Q117" s="39">
        <v>0.3253</v>
      </c>
      <c r="R117" s="39">
        <v>0.0016</v>
      </c>
      <c r="S117" s="41">
        <v>115014.899036</v>
      </c>
      <c r="T117" s="41">
        <v>86857.136357</v>
      </c>
      <c r="U117" s="39">
        <v>0.3242</v>
      </c>
      <c r="V117" s="39">
        <v>0.024705</v>
      </c>
      <c r="W117" s="38">
        <v>119123</v>
      </c>
      <c r="X117" s="39">
        <v>0.0026</v>
      </c>
      <c r="Y117" s="38">
        <v>117726</v>
      </c>
      <c r="Z117" s="39">
        <v>0.0119</v>
      </c>
    </row>
    <row r="118" ht="13.8" customHeight="1" spans="1:26">
      <c r="A118" s="36"/>
      <c r="B118" s="37" t="s">
        <v>124</v>
      </c>
      <c r="C118" s="38">
        <v>1744680</v>
      </c>
      <c r="D118" s="38">
        <v>1723159</v>
      </c>
      <c r="E118" s="39">
        <v>0.0125</v>
      </c>
      <c r="F118" s="38">
        <v>1941439</v>
      </c>
      <c r="G118" s="39">
        <v>-0.1013</v>
      </c>
      <c r="H118" s="39">
        <v>0.0032</v>
      </c>
      <c r="I118" s="41">
        <v>18786.559582</v>
      </c>
      <c r="J118" s="41">
        <v>19187.095418</v>
      </c>
      <c r="K118" s="39">
        <v>-0.0209</v>
      </c>
      <c r="L118" s="41">
        <v>21899.79356</v>
      </c>
      <c r="M118" s="39">
        <v>-0.1422</v>
      </c>
      <c r="N118" s="39">
        <v>0.04665</v>
      </c>
      <c r="O118" s="38">
        <v>18615567</v>
      </c>
      <c r="P118" s="38">
        <v>22130889</v>
      </c>
      <c r="Q118" s="39">
        <v>-0.1588</v>
      </c>
      <c r="R118" s="39">
        <v>0.0027</v>
      </c>
      <c r="S118" s="41">
        <v>218441.516382</v>
      </c>
      <c r="T118" s="41">
        <v>278230.317371</v>
      </c>
      <c r="U118" s="39">
        <v>-0.2149</v>
      </c>
      <c r="V118" s="39">
        <v>0.04692</v>
      </c>
      <c r="W118" s="38">
        <v>266514</v>
      </c>
      <c r="X118" s="39">
        <v>0.0059</v>
      </c>
      <c r="Y118" s="38">
        <v>260022</v>
      </c>
      <c r="Z118" s="39">
        <v>0.025</v>
      </c>
    </row>
    <row r="119" ht="13.8" customHeight="1" spans="1:26">
      <c r="A119" s="36"/>
      <c r="B119" s="37" t="s">
        <v>125</v>
      </c>
      <c r="C119" s="38">
        <v>1900010</v>
      </c>
      <c r="D119" s="38">
        <v>2133960</v>
      </c>
      <c r="E119" s="39">
        <v>-0.1096</v>
      </c>
      <c r="F119" s="38">
        <v>1880372</v>
      </c>
      <c r="G119" s="39">
        <v>0.0104</v>
      </c>
      <c r="H119" s="39">
        <v>0.0035</v>
      </c>
      <c r="I119" s="41">
        <v>85.275891</v>
      </c>
      <c r="J119" s="41">
        <v>128.407664</v>
      </c>
      <c r="K119" s="39">
        <v>-0.3359</v>
      </c>
      <c r="L119" s="41">
        <v>89.500633</v>
      </c>
      <c r="M119" s="39">
        <v>-0.0472</v>
      </c>
      <c r="N119" s="39">
        <v>0.000212</v>
      </c>
      <c r="O119" s="38">
        <v>20057557</v>
      </c>
      <c r="P119" s="38">
        <v>26512641</v>
      </c>
      <c r="Q119" s="39">
        <v>-0.2435</v>
      </c>
      <c r="R119" s="39">
        <v>0.0029</v>
      </c>
      <c r="S119" s="41">
        <v>966.66239</v>
      </c>
      <c r="T119" s="41">
        <v>1760.651244</v>
      </c>
      <c r="U119" s="39">
        <v>-0.451</v>
      </c>
      <c r="V119" s="39">
        <v>0.000208</v>
      </c>
      <c r="W119" s="38">
        <v>211786</v>
      </c>
      <c r="X119" s="39">
        <v>0.0047</v>
      </c>
      <c r="Y119" s="38">
        <v>213746</v>
      </c>
      <c r="Z119" s="39">
        <v>-0.0092</v>
      </c>
    </row>
    <row r="120" ht="13.8" customHeight="1" spans="1:26">
      <c r="A120" s="36"/>
      <c r="B120" s="37" t="s">
        <v>126</v>
      </c>
      <c r="C120" s="38">
        <v>1011574</v>
      </c>
      <c r="D120" s="38">
        <v>1193716</v>
      </c>
      <c r="E120" s="39">
        <v>-0.1526</v>
      </c>
      <c r="F120" s="38">
        <v>1190819</v>
      </c>
      <c r="G120" s="39">
        <v>-0.1505</v>
      </c>
      <c r="H120" s="39">
        <v>0.0018</v>
      </c>
      <c r="I120" s="41">
        <v>7406.792472</v>
      </c>
      <c r="J120" s="41">
        <v>8865.789842</v>
      </c>
      <c r="K120" s="39">
        <v>-0.1646</v>
      </c>
      <c r="L120" s="41">
        <v>9079.615558</v>
      </c>
      <c r="M120" s="39">
        <v>-0.1842</v>
      </c>
      <c r="N120" s="39">
        <v>0.018392</v>
      </c>
      <c r="O120" s="38">
        <v>12564867</v>
      </c>
      <c r="P120" s="38">
        <v>12231628</v>
      </c>
      <c r="Q120" s="39">
        <v>0.0272</v>
      </c>
      <c r="R120" s="39">
        <v>0.0018</v>
      </c>
      <c r="S120" s="41">
        <v>98492.802477</v>
      </c>
      <c r="T120" s="41">
        <v>104303.426675</v>
      </c>
      <c r="U120" s="39">
        <v>-0.0557</v>
      </c>
      <c r="V120" s="39">
        <v>0.021156</v>
      </c>
      <c r="W120" s="38">
        <v>129997</v>
      </c>
      <c r="X120" s="39">
        <v>0.0029</v>
      </c>
      <c r="Y120" s="38">
        <v>129636</v>
      </c>
      <c r="Z120" s="39">
        <v>0.0028</v>
      </c>
    </row>
    <row r="121" ht="13.8" customHeight="1" spans="1:26">
      <c r="A121" s="36"/>
      <c r="B121" s="37" t="s">
        <v>127</v>
      </c>
      <c r="C121" s="38">
        <v>1283019</v>
      </c>
      <c r="D121" s="38">
        <v>1799692</v>
      </c>
      <c r="E121" s="39">
        <v>-0.2871</v>
      </c>
      <c r="F121" s="38">
        <v>1484110</v>
      </c>
      <c r="G121" s="39">
        <v>-0.1355</v>
      </c>
      <c r="H121" s="39">
        <v>0.0023</v>
      </c>
      <c r="I121" s="41">
        <v>14093.640109</v>
      </c>
      <c r="J121" s="41">
        <v>21130.354594</v>
      </c>
      <c r="K121" s="39">
        <v>-0.333</v>
      </c>
      <c r="L121" s="41">
        <v>16985.001048</v>
      </c>
      <c r="M121" s="39">
        <v>-0.1702</v>
      </c>
      <c r="N121" s="39">
        <v>0.034996</v>
      </c>
      <c r="O121" s="38">
        <v>13906389</v>
      </c>
      <c r="P121" s="38">
        <v>22419397</v>
      </c>
      <c r="Q121" s="39">
        <v>-0.3797</v>
      </c>
      <c r="R121" s="39">
        <v>0.002</v>
      </c>
      <c r="S121" s="41">
        <v>167175.383044</v>
      </c>
      <c r="T121" s="41">
        <v>276641.247956</v>
      </c>
      <c r="U121" s="39">
        <v>-0.3957</v>
      </c>
      <c r="V121" s="39">
        <v>0.035908</v>
      </c>
      <c r="W121" s="38">
        <v>300612</v>
      </c>
      <c r="X121" s="39">
        <v>0.0067</v>
      </c>
      <c r="Y121" s="38">
        <v>287710</v>
      </c>
      <c r="Z121" s="39">
        <v>0.0448</v>
      </c>
    </row>
    <row r="122" ht="13.8" customHeight="1" spans="1:26">
      <c r="A122" s="36"/>
      <c r="B122" s="37" t="s">
        <v>128</v>
      </c>
      <c r="C122" s="38">
        <v>1243963</v>
      </c>
      <c r="D122" s="38">
        <v>1199734</v>
      </c>
      <c r="E122" s="39">
        <v>0.0369</v>
      </c>
      <c r="F122" s="38">
        <v>1403329</v>
      </c>
      <c r="G122" s="39">
        <v>-0.1136</v>
      </c>
      <c r="H122" s="39">
        <v>0.0023</v>
      </c>
      <c r="I122" s="41">
        <v>14611.505371</v>
      </c>
      <c r="J122" s="41">
        <v>15086.910753</v>
      </c>
      <c r="K122" s="39">
        <v>-0.0315</v>
      </c>
      <c r="L122" s="41">
        <v>17050.398064</v>
      </c>
      <c r="M122" s="39">
        <v>-0.143</v>
      </c>
      <c r="N122" s="39">
        <v>0.036282</v>
      </c>
      <c r="O122" s="38">
        <v>11535108</v>
      </c>
      <c r="P122" s="38">
        <v>3635612</v>
      </c>
      <c r="Q122" s="39">
        <v>2.1728</v>
      </c>
      <c r="R122" s="39">
        <v>0.0016</v>
      </c>
      <c r="S122" s="41">
        <v>148798.821562</v>
      </c>
      <c r="T122" s="41">
        <v>47959.495043</v>
      </c>
      <c r="U122" s="39">
        <v>2.1026</v>
      </c>
      <c r="V122" s="39">
        <v>0.031961</v>
      </c>
      <c r="W122" s="38">
        <v>222781</v>
      </c>
      <c r="X122" s="39">
        <v>0.005</v>
      </c>
      <c r="Y122" s="38">
        <v>208869</v>
      </c>
      <c r="Z122" s="39">
        <v>0.0666</v>
      </c>
    </row>
    <row r="123" ht="13.8" customHeight="1" spans="1:26">
      <c r="A123" s="36"/>
      <c r="B123" s="37" t="s">
        <v>129</v>
      </c>
      <c r="C123" s="38">
        <v>1455250</v>
      </c>
      <c r="D123" s="38">
        <v>1447478</v>
      </c>
      <c r="E123" s="39">
        <v>0.0054</v>
      </c>
      <c r="F123" s="38">
        <v>1551563</v>
      </c>
      <c r="G123" s="39">
        <v>-0.0621</v>
      </c>
      <c r="H123" s="39">
        <v>0.0026</v>
      </c>
      <c r="I123" s="41">
        <v>95.387423</v>
      </c>
      <c r="J123" s="41">
        <v>127.91639</v>
      </c>
      <c r="K123" s="39">
        <v>-0.2543</v>
      </c>
      <c r="L123" s="41">
        <v>100.487171</v>
      </c>
      <c r="M123" s="39">
        <v>-0.0508</v>
      </c>
      <c r="N123" s="39">
        <v>0.000237</v>
      </c>
      <c r="O123" s="38">
        <v>13687893</v>
      </c>
      <c r="P123" s="38">
        <v>4061401</v>
      </c>
      <c r="Q123" s="39">
        <v>2.3702</v>
      </c>
      <c r="R123" s="39">
        <v>0.002</v>
      </c>
      <c r="S123" s="41">
        <v>932.899811</v>
      </c>
      <c r="T123" s="41">
        <v>371.814843</v>
      </c>
      <c r="U123" s="39">
        <v>1.509</v>
      </c>
      <c r="V123" s="39">
        <v>0.0002</v>
      </c>
      <c r="W123" s="38">
        <v>129855</v>
      </c>
      <c r="X123" s="39">
        <v>0.0029</v>
      </c>
      <c r="Y123" s="38">
        <v>121360</v>
      </c>
      <c r="Z123" s="39">
        <v>0.07</v>
      </c>
    </row>
    <row r="124" ht="13.8" customHeight="1" spans="1:26">
      <c r="A124" s="36"/>
      <c r="B124" s="37" t="s">
        <v>130</v>
      </c>
      <c r="C124" s="38">
        <v>884961</v>
      </c>
      <c r="D124" s="38">
        <v>0</v>
      </c>
      <c r="E124" s="39">
        <v>0</v>
      </c>
      <c r="F124" s="38">
        <v>833135</v>
      </c>
      <c r="G124" s="39">
        <v>0.0622</v>
      </c>
      <c r="H124" s="39">
        <v>0.0016</v>
      </c>
      <c r="I124" s="41">
        <v>23.99856</v>
      </c>
      <c r="J124" s="41">
        <v>0</v>
      </c>
      <c r="K124" s="39">
        <v>0</v>
      </c>
      <c r="L124" s="41">
        <v>25.424561</v>
      </c>
      <c r="M124" s="39">
        <v>-0.0561</v>
      </c>
      <c r="N124" s="39">
        <v>6e-5</v>
      </c>
      <c r="O124" s="38">
        <v>8951656</v>
      </c>
      <c r="P124" s="38">
        <v>0</v>
      </c>
      <c r="Q124" s="39">
        <v>0</v>
      </c>
      <c r="R124" s="39">
        <v>0.0013</v>
      </c>
      <c r="S124" s="41">
        <v>280.754499</v>
      </c>
      <c r="T124" s="41">
        <v>0</v>
      </c>
      <c r="U124" s="39">
        <v>0</v>
      </c>
      <c r="V124" s="39">
        <v>6e-5</v>
      </c>
      <c r="W124" s="38">
        <v>95743</v>
      </c>
      <c r="X124" s="39">
        <v>0.0021</v>
      </c>
      <c r="Y124" s="38">
        <v>100694</v>
      </c>
      <c r="Z124" s="39">
        <v>-0.0492</v>
      </c>
    </row>
    <row r="125" ht="13.8" customHeight="1" spans="1:26">
      <c r="A125" s="36"/>
      <c r="B125" s="37" t="s">
        <v>139</v>
      </c>
      <c r="C125" s="38">
        <v>412331</v>
      </c>
      <c r="D125" s="38">
        <v>0</v>
      </c>
      <c r="E125" s="39">
        <v>0</v>
      </c>
      <c r="F125" s="38">
        <v>518425</v>
      </c>
      <c r="G125" s="39">
        <v>-0.2046</v>
      </c>
      <c r="H125" s="39">
        <v>0.0007</v>
      </c>
      <c r="I125" s="41">
        <v>4057.823779</v>
      </c>
      <c r="J125" s="41">
        <v>0</v>
      </c>
      <c r="K125" s="39">
        <v>0</v>
      </c>
      <c r="L125" s="41">
        <v>5139.131092</v>
      </c>
      <c r="M125" s="39">
        <v>-0.2104</v>
      </c>
      <c r="N125" s="39">
        <v>0.010076</v>
      </c>
      <c r="O125" s="38">
        <v>2082121</v>
      </c>
      <c r="P125" s="38">
        <v>0</v>
      </c>
      <c r="Q125" s="39"/>
      <c r="R125" s="39">
        <v>0.0003</v>
      </c>
      <c r="S125" s="41">
        <v>20571.027254</v>
      </c>
      <c r="T125" s="41">
        <v>0</v>
      </c>
      <c r="U125" s="39">
        <v>0</v>
      </c>
      <c r="V125" s="39">
        <v>0.004419</v>
      </c>
      <c r="W125" s="38">
        <v>38060</v>
      </c>
      <c r="X125" s="39">
        <v>0.0008</v>
      </c>
      <c r="Y125" s="38">
        <v>40233</v>
      </c>
      <c r="Z125" s="39">
        <v>-0.054</v>
      </c>
    </row>
    <row r="126" ht="13.8" customHeight="1" spans="1:26">
      <c r="A126" s="7"/>
      <c r="B126" s="8" t="s">
        <v>48</v>
      </c>
      <c r="C126" s="9">
        <v>13267805</v>
      </c>
      <c r="D126" s="9">
        <v>12086527</v>
      </c>
      <c r="E126" s="10">
        <v>0.0977</v>
      </c>
      <c r="F126" s="9">
        <v>14339523</v>
      </c>
      <c r="G126" s="10">
        <v>-0.0747</v>
      </c>
      <c r="H126" s="10">
        <v>0.0241</v>
      </c>
      <c r="I126" s="18">
        <v>101047.053703</v>
      </c>
      <c r="J126" s="18">
        <v>97068.998007</v>
      </c>
      <c r="K126" s="10">
        <v>0.041</v>
      </c>
      <c r="L126" s="18">
        <v>113773.848545</v>
      </c>
      <c r="M126" s="10">
        <v>-0.1119</v>
      </c>
      <c r="N126" s="10">
        <v>0.250914</v>
      </c>
      <c r="O126" s="9">
        <v>135769009</v>
      </c>
      <c r="P126" s="9">
        <v>119533898</v>
      </c>
      <c r="Q126" s="10">
        <v>0.1358</v>
      </c>
      <c r="R126" s="10">
        <v>0.0193</v>
      </c>
      <c r="S126" s="18">
        <v>1078915.042941</v>
      </c>
      <c r="T126" s="18">
        <v>1047235.839512</v>
      </c>
      <c r="U126" s="10">
        <v>0.0303</v>
      </c>
      <c r="V126" s="10">
        <v>0.231745</v>
      </c>
      <c r="W126" s="9">
        <v>1776302</v>
      </c>
      <c r="X126" s="10">
        <v>0.0395</v>
      </c>
      <c r="Y126" s="9">
        <v>1746309</v>
      </c>
      <c r="Z126" s="10">
        <v>0.0172</v>
      </c>
    </row>
    <row r="127" ht="13.8" customHeight="1" spans="1:26">
      <c r="A127" s="36" t="s">
        <v>131</v>
      </c>
      <c r="B127" s="37" t="s">
        <v>132</v>
      </c>
      <c r="C127" s="38">
        <v>1570454</v>
      </c>
      <c r="D127" s="38">
        <v>0</v>
      </c>
      <c r="E127" s="39"/>
      <c r="F127" s="38">
        <v>2465195</v>
      </c>
      <c r="G127" s="39">
        <v>-0.3629</v>
      </c>
      <c r="H127" s="39">
        <v>0.0029</v>
      </c>
      <c r="I127" s="41">
        <v>1129.261821</v>
      </c>
      <c r="J127" s="41">
        <v>0</v>
      </c>
      <c r="K127" s="39"/>
      <c r="L127" s="41">
        <v>1790.873102</v>
      </c>
      <c r="M127" s="39">
        <v>-0.3694</v>
      </c>
      <c r="N127" s="39">
        <v>0.002804</v>
      </c>
      <c r="O127" s="38">
        <v>17199210</v>
      </c>
      <c r="P127" s="38">
        <v>0</v>
      </c>
      <c r="Q127" s="39"/>
      <c r="R127" s="39">
        <v>0.0025</v>
      </c>
      <c r="S127" s="41">
        <v>12431.058859</v>
      </c>
      <c r="T127" s="41">
        <v>0</v>
      </c>
      <c r="U127" s="39"/>
      <c r="V127" s="39">
        <v>0.00267</v>
      </c>
      <c r="W127" s="38">
        <v>124161</v>
      </c>
      <c r="X127" s="39">
        <v>0.0028</v>
      </c>
      <c r="Y127" s="38">
        <v>121929</v>
      </c>
      <c r="Z127" s="39">
        <v>0.0183</v>
      </c>
    </row>
    <row r="128" ht="13.8" customHeight="1" spans="1:26">
      <c r="A128" s="36"/>
      <c r="B128" s="37" t="s">
        <v>133</v>
      </c>
      <c r="C128" s="38">
        <v>245877</v>
      </c>
      <c r="D128" s="38">
        <v>0</v>
      </c>
      <c r="E128" s="39"/>
      <c r="F128" s="38">
        <v>613237</v>
      </c>
      <c r="G128" s="39">
        <v>-0.5991</v>
      </c>
      <c r="H128" s="39">
        <v>0.0004</v>
      </c>
      <c r="I128" s="41">
        <v>1.469429</v>
      </c>
      <c r="J128" s="41">
        <v>0</v>
      </c>
      <c r="K128" s="39"/>
      <c r="L128" s="41">
        <v>4.960049</v>
      </c>
      <c r="M128" s="39">
        <v>-0.7037</v>
      </c>
      <c r="N128" s="39">
        <v>4e-6</v>
      </c>
      <c r="O128" s="38">
        <v>3356992</v>
      </c>
      <c r="P128" s="38">
        <v>0</v>
      </c>
      <c r="Q128" s="39"/>
      <c r="R128" s="39">
        <v>0.0005</v>
      </c>
      <c r="S128" s="41">
        <v>28.686887</v>
      </c>
      <c r="T128" s="41">
        <v>0</v>
      </c>
      <c r="U128" s="39"/>
      <c r="V128" s="39">
        <v>6e-6</v>
      </c>
      <c r="W128" s="38">
        <v>36690</v>
      </c>
      <c r="X128" s="39">
        <v>0.0008</v>
      </c>
      <c r="Y128" s="38">
        <v>47271</v>
      </c>
      <c r="Z128" s="39">
        <v>-0.2238</v>
      </c>
    </row>
    <row r="129" ht="13.8" customHeight="1" spans="1:26">
      <c r="A129" s="36"/>
      <c r="B129" s="37" t="s">
        <v>148</v>
      </c>
      <c r="C129" s="38">
        <v>5955717</v>
      </c>
      <c r="D129" s="38">
        <v>0</v>
      </c>
      <c r="E129" s="39"/>
      <c r="F129" s="38">
        <v>3030163</v>
      </c>
      <c r="G129" s="39">
        <v>0.9655</v>
      </c>
      <c r="H129" s="39">
        <v>0.0108</v>
      </c>
      <c r="I129" s="41">
        <v>9177.936326</v>
      </c>
      <c r="J129" s="41">
        <v>0</v>
      </c>
      <c r="K129" s="39"/>
      <c r="L129" s="41">
        <v>4908.466293</v>
      </c>
      <c r="M129" s="39">
        <v>0.8698</v>
      </c>
      <c r="N129" s="39">
        <v>0.02279</v>
      </c>
      <c r="O129" s="38">
        <v>10576727</v>
      </c>
      <c r="P129" s="38">
        <v>0</v>
      </c>
      <c r="Q129" s="39"/>
      <c r="R129" s="39">
        <v>0.0015</v>
      </c>
      <c r="S129" s="41">
        <v>17346.873596</v>
      </c>
      <c r="T129" s="41">
        <v>0</v>
      </c>
      <c r="U129" s="39"/>
      <c r="V129" s="39">
        <v>0.003726</v>
      </c>
      <c r="W129" s="38">
        <v>160480</v>
      </c>
      <c r="X129" s="39">
        <v>0.0036</v>
      </c>
      <c r="Y129" s="38">
        <v>100532</v>
      </c>
      <c r="Z129" s="39">
        <v>0.5963</v>
      </c>
    </row>
    <row r="130" ht="13.8" customHeight="1" spans="1:26">
      <c r="A130" s="36"/>
      <c r="B130" s="37" t="s">
        <v>149</v>
      </c>
      <c r="C130" s="38">
        <v>170252</v>
      </c>
      <c r="D130" s="38">
        <v>0</v>
      </c>
      <c r="E130" s="39"/>
      <c r="F130" s="38">
        <v>90485</v>
      </c>
      <c r="G130" s="39">
        <v>0.8815</v>
      </c>
      <c r="H130" s="39">
        <v>0.0003</v>
      </c>
      <c r="I130" s="41">
        <v>5.067973</v>
      </c>
      <c r="J130" s="41">
        <v>0</v>
      </c>
      <c r="K130" s="39"/>
      <c r="L130" s="41">
        <v>5.319355</v>
      </c>
      <c r="M130" s="39">
        <v>-0.0473</v>
      </c>
      <c r="N130" s="39">
        <v>1.3e-5</v>
      </c>
      <c r="O130" s="38">
        <v>309962</v>
      </c>
      <c r="P130" s="38">
        <v>0</v>
      </c>
      <c r="Q130" s="39"/>
      <c r="R130" s="39">
        <v>0</v>
      </c>
      <c r="S130" s="41">
        <v>15.186589</v>
      </c>
      <c r="T130" s="41">
        <v>0</v>
      </c>
      <c r="U130" s="39"/>
      <c r="V130" s="39">
        <v>3e-6</v>
      </c>
      <c r="W130" s="38">
        <v>69163</v>
      </c>
      <c r="X130" s="39">
        <v>0.0015</v>
      </c>
      <c r="Y130" s="38">
        <v>31543</v>
      </c>
      <c r="Z130" s="39">
        <v>1.1927</v>
      </c>
    </row>
    <row r="131" ht="13.8" customHeight="1" spans="1:26">
      <c r="A131" s="7"/>
      <c r="B131" s="8" t="s">
        <v>48</v>
      </c>
      <c r="C131" s="9">
        <v>7942300</v>
      </c>
      <c r="D131" s="9">
        <v>0</v>
      </c>
      <c r="E131" s="10"/>
      <c r="F131" s="9">
        <v>6199080</v>
      </c>
      <c r="G131" s="10">
        <v>0.2812</v>
      </c>
      <c r="H131" s="10">
        <v>0.0144</v>
      </c>
      <c r="I131" s="18">
        <v>10313.735549</v>
      </c>
      <c r="J131" s="18">
        <v>0</v>
      </c>
      <c r="K131" s="10"/>
      <c r="L131" s="18">
        <v>6709.618799</v>
      </c>
      <c r="M131" s="10">
        <v>0.5372</v>
      </c>
      <c r="N131" s="10">
        <v>0.02561</v>
      </c>
      <c r="O131" s="9">
        <v>31442891</v>
      </c>
      <c r="P131" s="9">
        <v>0</v>
      </c>
      <c r="Q131" s="10"/>
      <c r="R131" s="10">
        <v>0.0045</v>
      </c>
      <c r="S131" s="18">
        <v>29821.805931</v>
      </c>
      <c r="T131" s="18">
        <v>0</v>
      </c>
      <c r="U131" s="10"/>
      <c r="V131" s="10">
        <v>0.006406</v>
      </c>
      <c r="W131" s="9">
        <v>390494</v>
      </c>
      <c r="X131" s="10">
        <v>0.0087</v>
      </c>
      <c r="Y131" s="9">
        <v>301275</v>
      </c>
      <c r="Z131" s="10">
        <v>0.2961</v>
      </c>
    </row>
    <row r="132" ht="15" customHeight="1" spans="1:26">
      <c r="A132" s="11" t="s">
        <v>134</v>
      </c>
      <c r="B132" s="12"/>
      <c r="C132" s="13">
        <f>SUM(C30,C37,C79,C114,C126,C131)</f>
        <v>550333338</v>
      </c>
      <c r="D132" s="13">
        <f>SUM(D30,D37,D79,D114,D126,D131)</f>
        <v>449542147</v>
      </c>
      <c r="E132" s="10">
        <f>IFERROR((C132-D132)/ABS(D132),"-")</f>
        <v>0.224208545678366</v>
      </c>
      <c r="F132" s="14">
        <f>SUM(F30,F37,F79,F114,F126,F131)</f>
        <v>746559907</v>
      </c>
      <c r="G132" s="10">
        <f>IFERROR((C132-F132)/ABS(F132),"-")</f>
        <v>-0.262841022080228</v>
      </c>
      <c r="H132" s="15">
        <f>IFERROR(C132/C132,"-")</f>
        <v>1</v>
      </c>
      <c r="I132" s="19">
        <f>SUM(I30,I37,I79,I114,I126,I131)</f>
        <v>402716.531417</v>
      </c>
      <c r="J132" s="19">
        <f>SUM(J30,J37,J79,J114,J126,J131)</f>
        <v>333949.186054</v>
      </c>
      <c r="K132" s="20">
        <f>IFERROR((I132-J132)/ABS(J132),"-")</f>
        <v>0.205921583985775</v>
      </c>
      <c r="L132" s="19">
        <f>SUM(L30,L37,L79,L114,L126,L131)</f>
        <v>514825.551942</v>
      </c>
      <c r="M132" s="20">
        <f>IFERROR((I132-L132)/ABS(L132),"-")</f>
        <v>-0.217761181631541</v>
      </c>
      <c r="N132" s="21">
        <f>IFERROR(I132/I132,"-")</f>
        <v>1</v>
      </c>
      <c r="O132" s="13">
        <f>SUM(O30,O37,O79,O114,O126,O131)</f>
        <v>7018882642</v>
      </c>
      <c r="P132" s="13">
        <f>SUM(P30,P37,P79,P114,P126,P131)</f>
        <v>5406620495</v>
      </c>
      <c r="Q132" s="10">
        <f>IFERROR((O132-P132)/ABS(P132),"-")</f>
        <v>0.298201464018236</v>
      </c>
      <c r="R132" s="21">
        <f>IFERROR(O132/O132,"-")</f>
        <v>1</v>
      </c>
      <c r="S132" s="19">
        <f>SUM(S30,S37,S79,S114,S126,S131)</f>
        <v>4655622.333614</v>
      </c>
      <c r="T132" s="19">
        <f>SUM(T30,T37,T79,T114,T126,T131)</f>
        <v>4341380.043868</v>
      </c>
      <c r="U132" s="20">
        <f>IFERROR((S132-T132)/ABS(T132),"-")</f>
        <v>0.0723830410078595</v>
      </c>
      <c r="V132" s="21">
        <f>IFERROR(S132/S132,"-")</f>
        <v>1</v>
      </c>
      <c r="W132" s="13">
        <f>SUM(W30,W37,W79,W114,W126,W131)</f>
        <v>44992873</v>
      </c>
      <c r="X132" s="21">
        <f>IFERROR(W132/W132,"-")</f>
        <v>1</v>
      </c>
      <c r="Y132" s="13">
        <f>SUM(Y30,Y37,Y79,Y114,Y126,Y131)</f>
        <v>41456541</v>
      </c>
      <c r="Z132" s="23">
        <f>IFERROR((W132-Y132)/ABS(Y132),"-")</f>
        <v>0.085302148097691</v>
      </c>
    </row>
    <row r="133" ht="13.8" customHeight="1" spans="1:26">
      <c r="A133" s="29" t="s">
        <v>135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G25" sqref="G25"/>
    </sheetView>
  </sheetViews>
  <sheetFormatPr defaultColWidth="9" defaultRowHeight="14.25"/>
  <cols>
    <col min="1" max="1" width="20.7798165137615" style="1" customWidth="1"/>
    <col min="2" max="2" width="15.7798165137615" style="1" customWidth="1"/>
    <col min="3" max="3" width="13.8899082568807" style="1" customWidth="1"/>
    <col min="4" max="4" width="13.8899082568807" style="1" customWidth="1" collapsed="1"/>
    <col min="5" max="5" width="11.2201834862385" style="1" customWidth="1"/>
    <col min="6" max="6" width="13.8899082568807" style="1" customWidth="1"/>
    <col min="7" max="7" width="11.2201834862385" style="1" customWidth="1"/>
    <col min="8" max="8" width="12.7798165137615" style="1" customWidth="1"/>
    <col min="9" max="9" width="16.7798165137615" style="1" customWidth="1"/>
    <col min="10" max="10" width="15.7798165137615" style="1" customWidth="1"/>
    <col min="11" max="11" width="11.2201834862385" style="1" customWidth="1"/>
    <col min="12" max="12" width="12.7798165137615" style="1" customWidth="1"/>
    <col min="13" max="13" width="12.2201834862385" style="1" customWidth="1"/>
    <col min="14" max="14" width="12.2201834862385" style="1" customWidth="1" collapsed="1"/>
    <col min="15" max="15" width="16.1100917431193" style="1" customWidth="1"/>
    <col min="16" max="16" width="16.1100917431193" style="1" customWidth="1" collapsed="1"/>
    <col min="17" max="17" width="12.2201834862385" style="1" customWidth="1"/>
    <col min="18" max="18" width="13.7798165137615" style="1" customWidth="1"/>
    <col min="19" max="19" width="15.8899082568807" style="1" customWidth="1"/>
    <col min="20" max="20" width="15.8899082568807" style="1" customWidth="1" collapsed="1"/>
    <col min="21" max="21" width="12.2201834862385" style="1" customWidth="1"/>
    <col min="22" max="22" width="14.1100917431193" style="1" customWidth="1"/>
    <col min="23" max="23" width="13.7798165137615" style="1" customWidth="1"/>
    <col min="24" max="24" width="12.2201834862385" style="1" customWidth="1"/>
    <col min="25" max="25" width="12.7798165137615" style="1" customWidth="1"/>
    <col min="26" max="26" width="12.2201834862385" style="1" customWidth="1"/>
    <col min="27" max="16384" width="8.88990825688073" style="1"/>
  </cols>
  <sheetData>
    <row r="1" ht="13.8" customHeight="1" spans="1:1">
      <c r="A1"/>
    </row>
    <row r="2" ht="15" customHeight="1" spans="1:26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 t="s">
        <v>0</v>
      </c>
      <c r="N2" s="25" t="s">
        <v>165</v>
      </c>
      <c r="O2" s="25" t="s">
        <v>2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ht="33" customHeight="1" spans="1:26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7</v>
      </c>
      <c r="L3" s="27" t="s">
        <v>13</v>
      </c>
      <c r="M3" s="27" t="s">
        <v>9</v>
      </c>
      <c r="N3" s="27" t="s">
        <v>14</v>
      </c>
      <c r="O3" s="27" t="s">
        <v>15</v>
      </c>
      <c r="P3" s="27" t="s">
        <v>16</v>
      </c>
      <c r="Q3" s="27" t="s">
        <v>7</v>
      </c>
      <c r="R3" s="27" t="s">
        <v>17</v>
      </c>
      <c r="S3" s="27" t="s">
        <v>18</v>
      </c>
      <c r="T3" s="27" t="s">
        <v>19</v>
      </c>
      <c r="U3" s="27" t="s">
        <v>7</v>
      </c>
      <c r="V3" s="27" t="s">
        <v>20</v>
      </c>
      <c r="W3" s="27" t="s">
        <v>21</v>
      </c>
      <c r="X3" s="27" t="s">
        <v>22</v>
      </c>
      <c r="Y3" s="27" t="s">
        <v>23</v>
      </c>
      <c r="Z3" s="31" t="s">
        <v>9</v>
      </c>
    </row>
    <row r="4" ht="13.8" customHeight="1" spans="1:26">
      <c r="A4" s="7"/>
      <c r="B4" s="8" t="s">
        <v>48</v>
      </c>
      <c r="C4" s="28"/>
      <c r="D4" s="28"/>
      <c r="E4" s="10"/>
      <c r="F4" s="28"/>
      <c r="G4" s="10"/>
      <c r="H4" s="10"/>
      <c r="I4" s="18"/>
      <c r="J4" s="18"/>
      <c r="K4" s="10"/>
      <c r="L4" s="18"/>
      <c r="M4" s="10"/>
      <c r="N4" s="10"/>
      <c r="O4" s="28"/>
      <c r="P4" s="28"/>
      <c r="Q4" s="10"/>
      <c r="R4" s="10"/>
      <c r="S4" s="18"/>
      <c r="T4" s="18"/>
      <c r="U4" s="10"/>
      <c r="V4" s="10"/>
      <c r="W4" s="28"/>
      <c r="X4" s="10"/>
      <c r="Y4" s="28"/>
      <c r="Z4" s="10"/>
    </row>
    <row r="5" ht="13.8" customHeight="1" spans="1:26">
      <c r="A5" s="7"/>
      <c r="B5" s="8" t="s">
        <v>48</v>
      </c>
      <c r="C5" s="28"/>
      <c r="D5" s="28"/>
      <c r="E5" s="10"/>
      <c r="F5" s="28"/>
      <c r="G5" s="10"/>
      <c r="H5" s="10"/>
      <c r="I5" s="18"/>
      <c r="J5" s="18"/>
      <c r="K5" s="10"/>
      <c r="L5" s="18"/>
      <c r="M5" s="10"/>
      <c r="N5" s="10"/>
      <c r="O5" s="28"/>
      <c r="P5" s="28"/>
      <c r="Q5" s="10"/>
      <c r="R5" s="10"/>
      <c r="S5" s="18"/>
      <c r="T5" s="18"/>
      <c r="U5" s="10"/>
      <c r="V5" s="10"/>
      <c r="W5" s="28"/>
      <c r="X5" s="10"/>
      <c r="Y5" s="28"/>
      <c r="Z5" s="10"/>
    </row>
    <row r="6" ht="13.8" customHeight="1" spans="1:26">
      <c r="A6" s="7"/>
      <c r="B6" s="8" t="s">
        <v>48</v>
      </c>
      <c r="C6" s="28"/>
      <c r="D6" s="28"/>
      <c r="E6" s="10"/>
      <c r="F6" s="28"/>
      <c r="G6" s="10"/>
      <c r="H6" s="10"/>
      <c r="I6" s="18"/>
      <c r="J6" s="18"/>
      <c r="K6" s="10"/>
      <c r="L6" s="18"/>
      <c r="M6" s="10"/>
      <c r="N6" s="10"/>
      <c r="O6" s="28"/>
      <c r="P6" s="28"/>
      <c r="Q6" s="10"/>
      <c r="R6" s="10"/>
      <c r="S6" s="18"/>
      <c r="T6" s="18"/>
      <c r="U6" s="10"/>
      <c r="V6" s="10"/>
      <c r="W6" s="28"/>
      <c r="X6" s="10"/>
      <c r="Y6" s="28"/>
      <c r="Z6" s="10"/>
    </row>
    <row r="7" ht="13.8" customHeight="1" spans="1:26">
      <c r="A7" s="7"/>
      <c r="B7" s="8" t="s">
        <v>48</v>
      </c>
      <c r="C7" s="28"/>
      <c r="D7" s="28"/>
      <c r="E7" s="10"/>
      <c r="F7" s="28"/>
      <c r="G7" s="10"/>
      <c r="H7" s="10"/>
      <c r="I7" s="18"/>
      <c r="J7" s="18"/>
      <c r="K7" s="10"/>
      <c r="L7" s="18"/>
      <c r="M7" s="10"/>
      <c r="N7" s="10"/>
      <c r="O7" s="28"/>
      <c r="P7" s="28"/>
      <c r="Q7" s="10"/>
      <c r="R7" s="10"/>
      <c r="S7" s="18"/>
      <c r="T7" s="18"/>
      <c r="U7" s="10"/>
      <c r="V7" s="10"/>
      <c r="W7" s="28"/>
      <c r="X7" s="10"/>
      <c r="Y7" s="28"/>
      <c r="Z7" s="10"/>
    </row>
    <row r="8" ht="13.8" customHeight="1" spans="1:26">
      <c r="A8" s="7"/>
      <c r="B8" s="8" t="s">
        <v>48</v>
      </c>
      <c r="C8" s="28"/>
      <c r="D8" s="28"/>
      <c r="E8" s="10"/>
      <c r="F8" s="28"/>
      <c r="G8" s="10"/>
      <c r="H8" s="10"/>
      <c r="I8" s="18"/>
      <c r="J8" s="18"/>
      <c r="K8" s="10"/>
      <c r="L8" s="18"/>
      <c r="M8" s="10"/>
      <c r="N8" s="10"/>
      <c r="O8" s="28"/>
      <c r="P8" s="28"/>
      <c r="Q8" s="10"/>
      <c r="R8" s="10"/>
      <c r="S8" s="18"/>
      <c r="T8" s="18"/>
      <c r="U8" s="10"/>
      <c r="V8" s="10"/>
      <c r="W8" s="28"/>
      <c r="X8" s="10"/>
      <c r="Y8" s="28"/>
      <c r="Z8" s="10"/>
    </row>
    <row r="9" ht="13.8" customHeight="1" spans="1:26">
      <c r="A9" s="7"/>
      <c r="B9" s="8" t="s">
        <v>48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ht="15" customHeight="1" spans="1:26">
      <c r="A10" s="11" t="s">
        <v>134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ht="13.8" customHeight="1" spans="1:26">
      <c r="A11" s="29" t="s">
        <v>135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G22" sqref="G22"/>
    </sheetView>
  </sheetViews>
  <sheetFormatPr defaultColWidth="9" defaultRowHeight="14.25"/>
  <cols>
    <col min="1" max="1" width="20.7798165137615" style="2" customWidth="1"/>
    <col min="2" max="2" width="15.7798165137615" style="2" customWidth="1"/>
    <col min="3" max="3" width="13.8899082568807" style="2" customWidth="1"/>
    <col min="4" max="4" width="13.8899082568807" style="2" customWidth="1" collapsed="1"/>
    <col min="5" max="5" width="11.2201834862385" style="2" customWidth="1"/>
    <col min="6" max="6" width="13.8899082568807" style="2" customWidth="1"/>
    <col min="7" max="7" width="11.2201834862385" style="2" customWidth="1"/>
    <col min="8" max="8" width="12.7798165137615" style="2" customWidth="1"/>
    <col min="9" max="9" width="16.7798165137615" style="2" customWidth="1"/>
    <col min="10" max="10" width="15.7798165137615" style="2" customWidth="1"/>
    <col min="11" max="11" width="11.2201834862385" style="2" customWidth="1"/>
    <col min="12" max="12" width="12.7798165137615" style="2" customWidth="1"/>
    <col min="13" max="13" width="12.2201834862385" style="2" customWidth="1"/>
    <col min="14" max="14" width="12.2201834862385" style="2" customWidth="1" collapsed="1"/>
    <col min="15" max="15" width="16.1100917431193" style="2" customWidth="1"/>
    <col min="16" max="16" width="16.1100917431193" style="2" customWidth="1" collapsed="1"/>
    <col min="17" max="17" width="12.2201834862385" style="2" customWidth="1"/>
    <col min="18" max="18" width="13.7798165137615" style="2" customWidth="1"/>
    <col min="19" max="19" width="15.8899082568807" style="2" customWidth="1"/>
    <col min="20" max="20" width="15.8899082568807" style="2" customWidth="1" collapsed="1"/>
    <col min="21" max="21" width="12.2201834862385" style="2" customWidth="1"/>
    <col min="22" max="22" width="14.1100917431193" style="2" customWidth="1"/>
    <col min="23" max="23" width="13.7798165137615" style="2" customWidth="1"/>
    <col min="24" max="24" width="12.2201834862385" style="2" customWidth="1"/>
    <col min="25" max="25" width="12.7798165137615" style="2" customWidth="1"/>
    <col min="26" max="26" width="12.2201834862385" style="2" customWidth="1"/>
    <col min="27" max="16384" width="8.88990825688073" style="2"/>
  </cols>
  <sheetData>
    <row r="1" ht="13.8" customHeight="1" spans="1:1">
      <c r="A1"/>
    </row>
    <row r="2" ht="15" customHeight="1" spans="1:2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0</v>
      </c>
      <c r="N2" s="4" t="s">
        <v>166</v>
      </c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3" customHeight="1" spans="1:2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7</v>
      </c>
      <c r="L3" s="6" t="s">
        <v>13</v>
      </c>
      <c r="M3" s="6" t="s">
        <v>9</v>
      </c>
      <c r="N3" s="6" t="s">
        <v>14</v>
      </c>
      <c r="O3" s="6" t="s">
        <v>15</v>
      </c>
      <c r="P3" s="6" t="s">
        <v>16</v>
      </c>
      <c r="Q3" s="6" t="s">
        <v>7</v>
      </c>
      <c r="R3" s="6" t="s">
        <v>17</v>
      </c>
      <c r="S3" s="6" t="s">
        <v>18</v>
      </c>
      <c r="T3" s="6" t="s">
        <v>19</v>
      </c>
      <c r="U3" s="6" t="s">
        <v>7</v>
      </c>
      <c r="V3" s="6" t="s">
        <v>20</v>
      </c>
      <c r="W3" s="6" t="s">
        <v>21</v>
      </c>
      <c r="X3" s="6" t="s">
        <v>22</v>
      </c>
      <c r="Y3" s="6" t="s">
        <v>23</v>
      </c>
      <c r="Z3" s="22" t="s">
        <v>9</v>
      </c>
    </row>
    <row r="4" ht="13.8" customHeight="1" spans="1:26">
      <c r="A4" s="7"/>
      <c r="B4" s="8" t="s">
        <v>48</v>
      </c>
      <c r="C4" s="9"/>
      <c r="D4" s="9"/>
      <c r="E4" s="10"/>
      <c r="F4" s="9"/>
      <c r="G4" s="10"/>
      <c r="H4" s="10"/>
      <c r="I4" s="18"/>
      <c r="J4" s="18"/>
      <c r="K4" s="10"/>
      <c r="L4" s="18"/>
      <c r="M4" s="10"/>
      <c r="N4" s="10"/>
      <c r="O4" s="9"/>
      <c r="P4" s="9"/>
      <c r="Q4" s="10"/>
      <c r="R4" s="10"/>
      <c r="S4" s="18"/>
      <c r="T4" s="18"/>
      <c r="U4" s="10"/>
      <c r="V4" s="10"/>
      <c r="W4" s="9"/>
      <c r="X4" s="10"/>
      <c r="Y4" s="9"/>
      <c r="Z4" s="10"/>
    </row>
    <row r="5" ht="13.8" customHeight="1" spans="1:26">
      <c r="A5" s="7"/>
      <c r="B5" s="8" t="s">
        <v>48</v>
      </c>
      <c r="C5" s="9"/>
      <c r="D5" s="9"/>
      <c r="E5" s="10"/>
      <c r="F5" s="9"/>
      <c r="G5" s="10"/>
      <c r="H5" s="10"/>
      <c r="I5" s="18"/>
      <c r="J5" s="18"/>
      <c r="K5" s="10"/>
      <c r="L5" s="18"/>
      <c r="M5" s="10"/>
      <c r="N5" s="10"/>
      <c r="O5" s="9"/>
      <c r="P5" s="9"/>
      <c r="Q5" s="10"/>
      <c r="R5" s="10"/>
      <c r="S5" s="18"/>
      <c r="T5" s="18"/>
      <c r="U5" s="10"/>
      <c r="V5" s="10"/>
      <c r="W5" s="9"/>
      <c r="X5" s="10"/>
      <c r="Y5" s="9"/>
      <c r="Z5" s="10"/>
    </row>
    <row r="6" ht="13.8" customHeight="1" spans="1:26">
      <c r="A6" s="7"/>
      <c r="B6" s="8" t="s">
        <v>48</v>
      </c>
      <c r="C6" s="9"/>
      <c r="D6" s="9"/>
      <c r="E6" s="10"/>
      <c r="F6" s="9"/>
      <c r="G6" s="10"/>
      <c r="H6" s="10"/>
      <c r="I6" s="18"/>
      <c r="J6" s="18"/>
      <c r="K6" s="10"/>
      <c r="L6" s="18"/>
      <c r="M6" s="10"/>
      <c r="N6" s="10"/>
      <c r="O6" s="9"/>
      <c r="P6" s="9"/>
      <c r="Q6" s="10"/>
      <c r="R6" s="10"/>
      <c r="S6" s="18"/>
      <c r="T6" s="18"/>
      <c r="U6" s="10"/>
      <c r="V6" s="10"/>
      <c r="W6" s="9"/>
      <c r="X6" s="10"/>
      <c r="Y6" s="9"/>
      <c r="Z6" s="10"/>
    </row>
    <row r="7" ht="13.8" customHeight="1" spans="1:26">
      <c r="A7" s="7"/>
      <c r="B7" s="8" t="s">
        <v>48</v>
      </c>
      <c r="C7" s="9"/>
      <c r="D7" s="9"/>
      <c r="E7" s="10"/>
      <c r="F7" s="9"/>
      <c r="G7" s="10"/>
      <c r="H7" s="10"/>
      <c r="I7" s="18"/>
      <c r="J7" s="18"/>
      <c r="K7" s="10"/>
      <c r="L7" s="18"/>
      <c r="M7" s="10"/>
      <c r="N7" s="10"/>
      <c r="O7" s="9"/>
      <c r="P7" s="9"/>
      <c r="Q7" s="10"/>
      <c r="R7" s="10"/>
      <c r="S7" s="18"/>
      <c r="T7" s="18"/>
      <c r="U7" s="10"/>
      <c r="V7" s="10"/>
      <c r="W7" s="9"/>
      <c r="X7" s="10"/>
      <c r="Y7" s="9"/>
      <c r="Z7" s="10"/>
    </row>
    <row r="8" ht="13.8" customHeight="1" spans="1:26">
      <c r="A8" s="7"/>
      <c r="B8" s="8" t="s">
        <v>48</v>
      </c>
      <c r="C8" s="9"/>
      <c r="D8" s="9"/>
      <c r="E8" s="10"/>
      <c r="F8" s="9"/>
      <c r="G8" s="10"/>
      <c r="H8" s="10"/>
      <c r="I8" s="18"/>
      <c r="J8" s="18"/>
      <c r="K8" s="10"/>
      <c r="L8" s="18"/>
      <c r="M8" s="10"/>
      <c r="N8" s="10"/>
      <c r="O8" s="9"/>
      <c r="P8" s="9"/>
      <c r="Q8" s="10"/>
      <c r="R8" s="10"/>
      <c r="S8" s="18"/>
      <c r="T8" s="18"/>
      <c r="U8" s="10"/>
      <c r="V8" s="10"/>
      <c r="W8" s="9"/>
      <c r="X8" s="10"/>
      <c r="Y8" s="9"/>
      <c r="Z8" s="10"/>
    </row>
    <row r="9" ht="13.8" customHeight="1" spans="1:26">
      <c r="A9" s="7"/>
      <c r="B9" s="8" t="s">
        <v>48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ht="15" customHeight="1" spans="1:26">
      <c r="A10" s="11" t="s">
        <v>134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ht="13.8" customHeight="1" spans="1:26">
      <c r="A11" s="16" t="s">
        <v>135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="1" customFormat="1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="1" customFormat="1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4"/>
  <sheetViews>
    <sheetView workbookViewId="0">
      <selection activeCell="F23" sqref="F23"/>
    </sheetView>
  </sheetViews>
  <sheetFormatPr defaultColWidth="9" defaultRowHeight="14.25"/>
  <cols>
    <col min="1" max="1" width="20.7798165137615" style="1" customWidth="1"/>
    <col min="2" max="2" width="15.7798165137615" style="1" customWidth="1"/>
    <col min="3" max="3" width="13.8899082568807" style="1" customWidth="1"/>
    <col min="4" max="4" width="13.8899082568807" style="1" customWidth="1" collapsed="1"/>
    <col min="5" max="5" width="11.2201834862385" style="1" customWidth="1"/>
    <col min="6" max="6" width="13.8899082568807" style="1" customWidth="1"/>
    <col min="7" max="7" width="11.2201834862385" style="1" customWidth="1"/>
    <col min="8" max="8" width="12.7798165137615" style="1" customWidth="1"/>
    <col min="9" max="9" width="16.7798165137615" style="1" customWidth="1"/>
    <col min="10" max="10" width="15.7798165137615" style="1" customWidth="1"/>
    <col min="11" max="11" width="11.2201834862385" style="1" customWidth="1"/>
    <col min="12" max="12" width="12.7798165137615" style="1" customWidth="1"/>
    <col min="13" max="13" width="12.2201834862385" style="1" customWidth="1"/>
    <col min="14" max="14" width="12.2201834862385" style="1" customWidth="1" collapsed="1"/>
    <col min="15" max="15" width="16.1100917431193" style="1" customWidth="1"/>
    <col min="16" max="16" width="16.1100917431193" style="1" customWidth="1" collapsed="1"/>
    <col min="17" max="17" width="12.2201834862385" style="1" customWidth="1"/>
    <col min="18" max="18" width="13.7798165137615" style="1" customWidth="1"/>
    <col min="19" max="19" width="15.8899082568807" style="1" customWidth="1"/>
    <col min="20" max="20" width="15.8899082568807" style="1" customWidth="1" collapsed="1"/>
    <col min="21" max="21" width="12.2201834862385" style="1" customWidth="1"/>
    <col min="22" max="22" width="14.1100917431193" style="1" customWidth="1"/>
    <col min="23" max="23" width="13.7798165137615" style="1" customWidth="1"/>
    <col min="24" max="24" width="12.2201834862385" style="1" customWidth="1"/>
    <col min="25" max="25" width="12.7798165137615" style="1" customWidth="1"/>
    <col min="26" max="26" width="12.2201834862385" style="1" customWidth="1"/>
    <col min="27" max="16384" width="8.88990825688073" style="1"/>
  </cols>
  <sheetData>
    <row r="1" ht="13.8" customHeight="1" spans="1:1">
      <c r="A1"/>
    </row>
    <row r="2" ht="15" customHeight="1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136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1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1" spans="1:26">
      <c r="A4" s="36" t="s">
        <v>24</v>
      </c>
      <c r="B4" s="37" t="s">
        <v>25</v>
      </c>
      <c r="C4" s="38">
        <v>4104806</v>
      </c>
      <c r="D4" s="38">
        <v>4562470</v>
      </c>
      <c r="E4" s="39">
        <v>-0.100311</v>
      </c>
      <c r="F4" s="38">
        <v>3309362</v>
      </c>
      <c r="G4" s="39">
        <v>0.240362</v>
      </c>
      <c r="H4" s="39">
        <v>0.0076</v>
      </c>
      <c r="I4" s="41">
        <v>2729.678808</v>
      </c>
      <c r="J4" s="41">
        <v>2956.554664</v>
      </c>
      <c r="K4" s="39">
        <v>-0.076737</v>
      </c>
      <c r="L4" s="41">
        <v>2176.062824</v>
      </c>
      <c r="M4" s="39">
        <v>0.254412</v>
      </c>
      <c r="N4" s="39">
        <v>0.006665</v>
      </c>
      <c r="O4" s="38">
        <v>7414168</v>
      </c>
      <c r="P4" s="38">
        <v>11688115</v>
      </c>
      <c r="Q4" s="39">
        <v>-0.365666</v>
      </c>
      <c r="R4" s="39">
        <v>0.0079</v>
      </c>
      <c r="S4" s="41">
        <v>4905.741633</v>
      </c>
      <c r="T4" s="41">
        <v>7333.91729</v>
      </c>
      <c r="U4" s="39">
        <v>-0.331088</v>
      </c>
      <c r="V4" s="39">
        <v>0.00691</v>
      </c>
      <c r="W4" s="38">
        <v>251364</v>
      </c>
      <c r="X4" s="39">
        <v>0.0064</v>
      </c>
      <c r="Y4" s="38">
        <v>244617</v>
      </c>
      <c r="Z4" s="39">
        <v>0.027582</v>
      </c>
    </row>
    <row r="5" ht="13.8" customHeight="1" spans="1:26">
      <c r="A5" s="36"/>
      <c r="B5" s="37" t="s">
        <v>26</v>
      </c>
      <c r="C5" s="38">
        <v>3565122</v>
      </c>
      <c r="D5" s="38">
        <v>4022792</v>
      </c>
      <c r="E5" s="39">
        <v>-0.113769</v>
      </c>
      <c r="F5" s="38">
        <v>2874917</v>
      </c>
      <c r="G5" s="39">
        <v>0.240078</v>
      </c>
      <c r="H5" s="39">
        <v>0.0066</v>
      </c>
      <c r="I5" s="41">
        <v>4167.684513</v>
      </c>
      <c r="J5" s="41">
        <v>5058.452908</v>
      </c>
      <c r="K5" s="39">
        <v>-0.176095</v>
      </c>
      <c r="L5" s="41">
        <v>3436.97301</v>
      </c>
      <c r="M5" s="39">
        <v>0.212603</v>
      </c>
      <c r="N5" s="39">
        <v>0.010176</v>
      </c>
      <c r="O5" s="38">
        <v>6440039</v>
      </c>
      <c r="P5" s="38">
        <v>9270826</v>
      </c>
      <c r="Q5" s="39">
        <v>-0.305344</v>
      </c>
      <c r="R5" s="39">
        <v>0.0069</v>
      </c>
      <c r="S5" s="41">
        <v>7604.657522</v>
      </c>
      <c r="T5" s="41">
        <v>11549.389001</v>
      </c>
      <c r="U5" s="39">
        <v>-0.341553</v>
      </c>
      <c r="V5" s="39">
        <v>0.010712</v>
      </c>
      <c r="W5" s="38">
        <v>165721</v>
      </c>
      <c r="X5" s="39">
        <v>0.0042</v>
      </c>
      <c r="Y5" s="38">
        <v>180491</v>
      </c>
      <c r="Z5" s="39">
        <v>-0.081832</v>
      </c>
    </row>
    <row r="6" ht="13.8" customHeight="1" spans="1:26">
      <c r="A6" s="36"/>
      <c r="B6" s="37" t="s">
        <v>27</v>
      </c>
      <c r="C6" s="38">
        <v>944</v>
      </c>
      <c r="D6" s="38">
        <v>476</v>
      </c>
      <c r="E6" s="39">
        <v>0.983193</v>
      </c>
      <c r="F6" s="38">
        <v>435</v>
      </c>
      <c r="G6" s="39">
        <v>1.170115</v>
      </c>
      <c r="H6" s="39">
        <v>0</v>
      </c>
      <c r="I6" s="41">
        <v>0.457555</v>
      </c>
      <c r="J6" s="41">
        <v>0.242819</v>
      </c>
      <c r="K6" s="39">
        <v>0.884346</v>
      </c>
      <c r="L6" s="41">
        <v>0.211304</v>
      </c>
      <c r="M6" s="39">
        <v>1.165387</v>
      </c>
      <c r="N6" s="39">
        <v>1e-6</v>
      </c>
      <c r="O6" s="38">
        <v>1379</v>
      </c>
      <c r="P6" s="38">
        <v>4104</v>
      </c>
      <c r="Q6" s="39">
        <v>-0.663986</v>
      </c>
      <c r="R6" s="39">
        <v>0</v>
      </c>
      <c r="S6" s="41">
        <v>0.66886</v>
      </c>
      <c r="T6" s="41">
        <v>2.052566</v>
      </c>
      <c r="U6" s="39">
        <v>-0.674135</v>
      </c>
      <c r="V6" s="39">
        <v>1e-6</v>
      </c>
      <c r="W6" s="38">
        <v>38</v>
      </c>
      <c r="X6" s="39">
        <v>0</v>
      </c>
      <c r="Y6" s="38">
        <v>23</v>
      </c>
      <c r="Z6" s="39">
        <v>0.652174</v>
      </c>
    </row>
    <row r="7" ht="13.8" customHeight="1" spans="1:26">
      <c r="A7" s="36"/>
      <c r="B7" s="37" t="s">
        <v>28</v>
      </c>
      <c r="C7" s="38">
        <v>3659850</v>
      </c>
      <c r="D7" s="38">
        <v>1375615</v>
      </c>
      <c r="E7" s="39">
        <v>1.660519</v>
      </c>
      <c r="F7" s="38">
        <v>2366002</v>
      </c>
      <c r="G7" s="39">
        <v>0.54685</v>
      </c>
      <c r="H7" s="39">
        <v>0.0068</v>
      </c>
      <c r="I7" s="41">
        <v>7985.31341</v>
      </c>
      <c r="J7" s="41">
        <v>4572.579258</v>
      </c>
      <c r="K7" s="39">
        <v>0.746348</v>
      </c>
      <c r="L7" s="41">
        <v>5202.467125</v>
      </c>
      <c r="M7" s="39">
        <v>0.534909</v>
      </c>
      <c r="N7" s="39">
        <v>0.019497</v>
      </c>
      <c r="O7" s="38">
        <v>6025852</v>
      </c>
      <c r="P7" s="38">
        <v>3978193</v>
      </c>
      <c r="Q7" s="39">
        <v>0.514721</v>
      </c>
      <c r="R7" s="39">
        <v>0.0064</v>
      </c>
      <c r="S7" s="41">
        <v>13187.780535</v>
      </c>
      <c r="T7" s="41">
        <v>12710.72338</v>
      </c>
      <c r="U7" s="39">
        <v>0.037532</v>
      </c>
      <c r="V7" s="39">
        <v>0.018576</v>
      </c>
      <c r="W7" s="38">
        <v>99454</v>
      </c>
      <c r="X7" s="39">
        <v>0.0025</v>
      </c>
      <c r="Y7" s="38">
        <v>64168</v>
      </c>
      <c r="Z7" s="39">
        <v>0.5499</v>
      </c>
    </row>
    <row r="8" ht="13.8" customHeight="1" spans="1:26">
      <c r="A8" s="36"/>
      <c r="B8" s="37" t="s">
        <v>29</v>
      </c>
      <c r="C8" s="38">
        <v>2980859</v>
      </c>
      <c r="D8" s="38">
        <v>2653153</v>
      </c>
      <c r="E8" s="39">
        <v>0.123516</v>
      </c>
      <c r="F8" s="38">
        <v>2482955</v>
      </c>
      <c r="G8" s="39">
        <v>0.200529</v>
      </c>
      <c r="H8" s="39">
        <v>0.0055</v>
      </c>
      <c r="I8" s="41">
        <v>10272.291565</v>
      </c>
      <c r="J8" s="41">
        <v>9461.247126</v>
      </c>
      <c r="K8" s="39">
        <v>0.085723</v>
      </c>
      <c r="L8" s="41">
        <v>8389.264395</v>
      </c>
      <c r="M8" s="39">
        <v>0.224457</v>
      </c>
      <c r="N8" s="39">
        <v>0.025081</v>
      </c>
      <c r="O8" s="38">
        <v>5463814</v>
      </c>
      <c r="P8" s="38">
        <v>5935571</v>
      </c>
      <c r="Q8" s="39">
        <v>-0.07948</v>
      </c>
      <c r="R8" s="39">
        <v>0.0058</v>
      </c>
      <c r="S8" s="41">
        <v>18661.55596</v>
      </c>
      <c r="T8" s="41">
        <v>21025.913804</v>
      </c>
      <c r="U8" s="39">
        <v>-0.11245</v>
      </c>
      <c r="V8" s="39">
        <v>0.026287</v>
      </c>
      <c r="W8" s="38">
        <v>420576</v>
      </c>
      <c r="X8" s="39">
        <v>0.0107</v>
      </c>
      <c r="Y8" s="38">
        <v>434716</v>
      </c>
      <c r="Z8" s="39">
        <v>-0.032527</v>
      </c>
    </row>
    <row r="9" ht="13.8" customHeight="1" spans="1:26">
      <c r="A9" s="36"/>
      <c r="B9" s="37" t="s">
        <v>30</v>
      </c>
      <c r="C9" s="38">
        <v>6441140</v>
      </c>
      <c r="D9" s="38">
        <v>4309182</v>
      </c>
      <c r="E9" s="39">
        <v>0.494748</v>
      </c>
      <c r="F9" s="38">
        <v>5431519</v>
      </c>
      <c r="G9" s="39">
        <v>0.185882</v>
      </c>
      <c r="H9" s="39">
        <v>0.0119</v>
      </c>
      <c r="I9" s="41">
        <v>8145.677711</v>
      </c>
      <c r="J9" s="41">
        <v>6175.144555</v>
      </c>
      <c r="K9" s="39">
        <v>0.319107</v>
      </c>
      <c r="L9" s="41">
        <v>7097.595245</v>
      </c>
      <c r="M9" s="39">
        <v>0.147667</v>
      </c>
      <c r="N9" s="39">
        <v>0.019888</v>
      </c>
      <c r="O9" s="38">
        <v>11872659</v>
      </c>
      <c r="P9" s="38">
        <v>10279944</v>
      </c>
      <c r="Q9" s="39">
        <v>0.154934</v>
      </c>
      <c r="R9" s="39">
        <v>0.0126</v>
      </c>
      <c r="S9" s="41">
        <v>15243.272956</v>
      </c>
      <c r="T9" s="41">
        <v>15002.372721</v>
      </c>
      <c r="U9" s="39">
        <v>0.016057</v>
      </c>
      <c r="V9" s="39">
        <v>0.021472</v>
      </c>
      <c r="W9" s="38">
        <v>381781</v>
      </c>
      <c r="X9" s="39">
        <v>0.0097</v>
      </c>
      <c r="Y9" s="38">
        <v>297779</v>
      </c>
      <c r="Z9" s="39">
        <v>0.282095</v>
      </c>
    </row>
    <row r="10" ht="13.8" customHeight="1" spans="1:26">
      <c r="A10" s="36"/>
      <c r="B10" s="37" t="s">
        <v>31</v>
      </c>
      <c r="C10" s="38">
        <v>10557974</v>
      </c>
      <c r="D10" s="38">
        <v>8683263</v>
      </c>
      <c r="E10" s="39">
        <v>0.215899</v>
      </c>
      <c r="F10" s="38">
        <v>7725554</v>
      </c>
      <c r="G10" s="39">
        <v>0.36663</v>
      </c>
      <c r="H10" s="39">
        <v>0.0195</v>
      </c>
      <c r="I10" s="41">
        <v>4026.333265</v>
      </c>
      <c r="J10" s="41">
        <v>3120.529028</v>
      </c>
      <c r="K10" s="39">
        <v>0.290273</v>
      </c>
      <c r="L10" s="41">
        <v>2925.876875</v>
      </c>
      <c r="M10" s="39">
        <v>0.376112</v>
      </c>
      <c r="N10" s="39">
        <v>0.009831</v>
      </c>
      <c r="O10" s="38">
        <v>18283528</v>
      </c>
      <c r="P10" s="38">
        <v>18858843</v>
      </c>
      <c r="Q10" s="39">
        <v>-0.030506</v>
      </c>
      <c r="R10" s="39">
        <v>0.0195</v>
      </c>
      <c r="S10" s="41">
        <v>6952.21014</v>
      </c>
      <c r="T10" s="41">
        <v>6649.09458</v>
      </c>
      <c r="U10" s="39">
        <v>0.045587</v>
      </c>
      <c r="V10" s="39">
        <v>0.009793</v>
      </c>
      <c r="W10" s="38">
        <v>651564</v>
      </c>
      <c r="X10" s="39">
        <v>0.0166</v>
      </c>
      <c r="Y10" s="38">
        <v>576801</v>
      </c>
      <c r="Z10" s="39">
        <v>0.129617</v>
      </c>
    </row>
    <row r="11" ht="13.8" customHeight="1" spans="1:26">
      <c r="A11" s="36"/>
      <c r="B11" s="37" t="s">
        <v>32</v>
      </c>
      <c r="C11" s="38">
        <v>9137309</v>
      </c>
      <c r="D11" s="38">
        <v>8388643</v>
      </c>
      <c r="E11" s="39">
        <v>0.089248</v>
      </c>
      <c r="F11" s="38">
        <v>6306080</v>
      </c>
      <c r="G11" s="39">
        <v>0.448968</v>
      </c>
      <c r="H11" s="39">
        <v>0.0169</v>
      </c>
      <c r="I11" s="41">
        <v>3814.471546</v>
      </c>
      <c r="J11" s="41">
        <v>4116.690011</v>
      </c>
      <c r="K11" s="39">
        <v>-0.073413</v>
      </c>
      <c r="L11" s="41">
        <v>2617.682836</v>
      </c>
      <c r="M11" s="39">
        <v>0.457194</v>
      </c>
      <c r="N11" s="39">
        <v>0.009313</v>
      </c>
      <c r="O11" s="38">
        <v>15443389</v>
      </c>
      <c r="P11" s="38">
        <v>17039205</v>
      </c>
      <c r="Q11" s="39">
        <v>-0.093656</v>
      </c>
      <c r="R11" s="39">
        <v>0.0164</v>
      </c>
      <c r="S11" s="41">
        <v>6432.154381</v>
      </c>
      <c r="T11" s="41">
        <v>8200.402336</v>
      </c>
      <c r="U11" s="39">
        <v>-0.215629</v>
      </c>
      <c r="V11" s="39">
        <v>0.00906</v>
      </c>
      <c r="W11" s="38">
        <v>1138430</v>
      </c>
      <c r="X11" s="39">
        <v>0.0291</v>
      </c>
      <c r="Y11" s="38">
        <v>1085598</v>
      </c>
      <c r="Z11" s="39">
        <v>0.048666</v>
      </c>
    </row>
    <row r="12" ht="13.8" customHeight="1" spans="1:26">
      <c r="A12" s="36"/>
      <c r="B12" s="37" t="s">
        <v>33</v>
      </c>
      <c r="C12" s="38">
        <v>21245706</v>
      </c>
      <c r="D12" s="38">
        <v>7708637</v>
      </c>
      <c r="E12" s="39">
        <v>1.756091</v>
      </c>
      <c r="F12" s="38">
        <v>14726077</v>
      </c>
      <c r="G12" s="39">
        <v>0.442727</v>
      </c>
      <c r="H12" s="39">
        <v>0.0393</v>
      </c>
      <c r="I12" s="41">
        <v>5932.694034</v>
      </c>
      <c r="J12" s="41">
        <v>2514.31169</v>
      </c>
      <c r="K12" s="39">
        <v>1.35957</v>
      </c>
      <c r="L12" s="41">
        <v>3890.063783</v>
      </c>
      <c r="M12" s="39">
        <v>0.525089</v>
      </c>
      <c r="N12" s="39">
        <v>0.014485</v>
      </c>
      <c r="O12" s="38">
        <v>35971783</v>
      </c>
      <c r="P12" s="38">
        <v>15650811</v>
      </c>
      <c r="Q12" s="39">
        <v>1.298397</v>
      </c>
      <c r="R12" s="39">
        <v>0.0383</v>
      </c>
      <c r="S12" s="41">
        <v>9822.757817</v>
      </c>
      <c r="T12" s="41">
        <v>4911.693728</v>
      </c>
      <c r="U12" s="39">
        <v>0.999872</v>
      </c>
      <c r="V12" s="39">
        <v>0.013836</v>
      </c>
      <c r="W12" s="38">
        <v>506085</v>
      </c>
      <c r="X12" s="39">
        <v>0.0129</v>
      </c>
      <c r="Y12" s="38">
        <v>455907</v>
      </c>
      <c r="Z12" s="39">
        <v>0.110062</v>
      </c>
    </row>
    <row r="13" ht="13.8" customHeight="1" spans="1:26">
      <c r="A13" s="36"/>
      <c r="B13" s="37" t="s">
        <v>34</v>
      </c>
      <c r="C13" s="38">
        <v>1514206</v>
      </c>
      <c r="D13" s="38">
        <v>1503774</v>
      </c>
      <c r="E13" s="39">
        <v>0.006937</v>
      </c>
      <c r="F13" s="38">
        <v>1236956</v>
      </c>
      <c r="G13" s="39">
        <v>0.224139</v>
      </c>
      <c r="H13" s="39">
        <v>0.0028</v>
      </c>
      <c r="I13" s="41">
        <v>1158.011588</v>
      </c>
      <c r="J13" s="41">
        <v>1150.879023</v>
      </c>
      <c r="K13" s="39">
        <v>0.006197</v>
      </c>
      <c r="L13" s="41">
        <v>957.85072</v>
      </c>
      <c r="M13" s="39">
        <v>0.208969</v>
      </c>
      <c r="N13" s="39">
        <v>0.002827</v>
      </c>
      <c r="O13" s="38">
        <v>2751162</v>
      </c>
      <c r="P13" s="38">
        <v>3428934</v>
      </c>
      <c r="Q13" s="39">
        <v>-0.197663</v>
      </c>
      <c r="R13" s="39">
        <v>0.0029</v>
      </c>
      <c r="S13" s="41">
        <v>2115.862308</v>
      </c>
      <c r="T13" s="41">
        <v>2639.546874</v>
      </c>
      <c r="U13" s="39">
        <v>-0.198399</v>
      </c>
      <c r="V13" s="39">
        <v>0.00298</v>
      </c>
      <c r="W13" s="38">
        <v>89757</v>
      </c>
      <c r="X13" s="39">
        <v>0.0023</v>
      </c>
      <c r="Y13" s="38">
        <v>134362</v>
      </c>
      <c r="Z13" s="39">
        <v>-0.331976</v>
      </c>
    </row>
    <row r="14" ht="13.8" customHeight="1" spans="1:26">
      <c r="A14" s="36"/>
      <c r="B14" s="37" t="s">
        <v>35</v>
      </c>
      <c r="C14" s="38">
        <v>3181503</v>
      </c>
      <c r="D14" s="38">
        <v>6393765</v>
      </c>
      <c r="E14" s="39">
        <v>-0.502405</v>
      </c>
      <c r="F14" s="38">
        <v>3598829</v>
      </c>
      <c r="G14" s="39">
        <v>-0.115962</v>
      </c>
      <c r="H14" s="39">
        <v>0.0059</v>
      </c>
      <c r="I14" s="41">
        <v>6621.147358</v>
      </c>
      <c r="J14" s="41">
        <v>11144.533141</v>
      </c>
      <c r="K14" s="39">
        <v>-0.405884</v>
      </c>
      <c r="L14" s="41">
        <v>7587.380516</v>
      </c>
      <c r="M14" s="39">
        <v>-0.127347</v>
      </c>
      <c r="N14" s="39">
        <v>0.016166</v>
      </c>
      <c r="O14" s="38">
        <v>6780332</v>
      </c>
      <c r="P14" s="38">
        <v>16233696</v>
      </c>
      <c r="Q14" s="39">
        <v>-0.58233</v>
      </c>
      <c r="R14" s="39">
        <v>0.0072</v>
      </c>
      <c r="S14" s="41">
        <v>14208.527873</v>
      </c>
      <c r="T14" s="41">
        <v>27295.054212</v>
      </c>
      <c r="U14" s="39">
        <v>-0.479447</v>
      </c>
      <c r="V14" s="39">
        <v>0.020014</v>
      </c>
      <c r="W14" s="38">
        <v>116360</v>
      </c>
      <c r="X14" s="39">
        <v>0.003</v>
      </c>
      <c r="Y14" s="38">
        <v>121561</v>
      </c>
      <c r="Z14" s="39">
        <v>-0.042785</v>
      </c>
    </row>
    <row r="15" ht="13.8" customHeight="1" spans="1:26">
      <c r="A15" s="36"/>
      <c r="B15" s="37" t="s">
        <v>36</v>
      </c>
      <c r="C15" s="38">
        <v>44804104</v>
      </c>
      <c r="D15" s="38">
        <v>30423132</v>
      </c>
      <c r="E15" s="39">
        <v>0.472699</v>
      </c>
      <c r="F15" s="38">
        <v>31448372</v>
      </c>
      <c r="G15" s="39">
        <v>0.424688</v>
      </c>
      <c r="H15" s="39">
        <v>0.0828</v>
      </c>
      <c r="I15" s="41">
        <v>18391.287357</v>
      </c>
      <c r="J15" s="41">
        <v>14465.788429</v>
      </c>
      <c r="K15" s="39">
        <v>0.271364</v>
      </c>
      <c r="L15" s="41">
        <v>12924.453771</v>
      </c>
      <c r="M15" s="39">
        <v>0.422984</v>
      </c>
      <c r="N15" s="39">
        <v>0.044904</v>
      </c>
      <c r="O15" s="38">
        <v>76252476</v>
      </c>
      <c r="P15" s="38">
        <v>58063933</v>
      </c>
      <c r="Q15" s="39">
        <v>0.31325</v>
      </c>
      <c r="R15" s="39">
        <v>0.0812</v>
      </c>
      <c r="S15" s="41">
        <v>31315.741128</v>
      </c>
      <c r="T15" s="41">
        <v>27161.290742</v>
      </c>
      <c r="U15" s="39">
        <v>0.152955</v>
      </c>
      <c r="V15" s="39">
        <v>0.044112</v>
      </c>
      <c r="W15" s="38">
        <v>2904171</v>
      </c>
      <c r="X15" s="39">
        <v>0.0741</v>
      </c>
      <c r="Y15" s="38">
        <v>2857998</v>
      </c>
      <c r="Z15" s="39">
        <v>0.016156</v>
      </c>
    </row>
    <row r="16" ht="13.8" customHeight="1" spans="1:26">
      <c r="A16" s="36"/>
      <c r="B16" s="37" t="s">
        <v>37</v>
      </c>
      <c r="C16" s="38">
        <v>5382808</v>
      </c>
      <c r="D16" s="38">
        <v>8471245</v>
      </c>
      <c r="E16" s="39">
        <v>-0.364579</v>
      </c>
      <c r="F16" s="38">
        <v>4802721</v>
      </c>
      <c r="G16" s="39">
        <v>0.120783</v>
      </c>
      <c r="H16" s="39">
        <v>0.01</v>
      </c>
      <c r="I16" s="41">
        <v>5048.421223</v>
      </c>
      <c r="J16" s="41">
        <v>9623.002998</v>
      </c>
      <c r="K16" s="39">
        <v>-0.47538</v>
      </c>
      <c r="L16" s="41">
        <v>4426.750823</v>
      </c>
      <c r="M16" s="39">
        <v>0.140435</v>
      </c>
      <c r="N16" s="39">
        <v>0.012326</v>
      </c>
      <c r="O16" s="38">
        <v>10185529</v>
      </c>
      <c r="P16" s="38">
        <v>17521848</v>
      </c>
      <c r="Q16" s="39">
        <v>-0.418696</v>
      </c>
      <c r="R16" s="39">
        <v>0.0108</v>
      </c>
      <c r="S16" s="41">
        <v>9475.172046</v>
      </c>
      <c r="T16" s="41">
        <v>19231.39473</v>
      </c>
      <c r="U16" s="39">
        <v>-0.507307</v>
      </c>
      <c r="V16" s="39">
        <v>0.013347</v>
      </c>
      <c r="W16" s="38">
        <v>490769</v>
      </c>
      <c r="X16" s="39">
        <v>0.0125</v>
      </c>
      <c r="Y16" s="38">
        <v>443249</v>
      </c>
      <c r="Z16" s="39">
        <v>0.107208</v>
      </c>
    </row>
    <row r="17" ht="13.8" customHeight="1" spans="1:26">
      <c r="A17" s="36"/>
      <c r="B17" s="37" t="s">
        <v>38</v>
      </c>
      <c r="C17" s="38">
        <v>3308315</v>
      </c>
      <c r="D17" s="38">
        <v>2795241</v>
      </c>
      <c r="E17" s="39">
        <v>0.183553</v>
      </c>
      <c r="F17" s="38">
        <v>2545932</v>
      </c>
      <c r="G17" s="39">
        <v>0.299451</v>
      </c>
      <c r="H17" s="39">
        <v>0.0061</v>
      </c>
      <c r="I17" s="41">
        <v>13703.13956</v>
      </c>
      <c r="J17" s="41">
        <v>10757.837846</v>
      </c>
      <c r="K17" s="39">
        <v>0.273782</v>
      </c>
      <c r="L17" s="41">
        <v>10586.103732</v>
      </c>
      <c r="M17" s="39">
        <v>0.294446</v>
      </c>
      <c r="N17" s="39">
        <v>0.033457</v>
      </c>
      <c r="O17" s="38">
        <v>5854247</v>
      </c>
      <c r="P17" s="38">
        <v>5731573</v>
      </c>
      <c r="Q17" s="39">
        <v>0.021403</v>
      </c>
      <c r="R17" s="39">
        <v>0.0062</v>
      </c>
      <c r="S17" s="41">
        <v>24289.243291</v>
      </c>
      <c r="T17" s="41">
        <v>21737.306581</v>
      </c>
      <c r="U17" s="39">
        <v>0.117399</v>
      </c>
      <c r="V17" s="39">
        <v>0.034214</v>
      </c>
      <c r="W17" s="38">
        <v>234503</v>
      </c>
      <c r="X17" s="39">
        <v>0.006</v>
      </c>
      <c r="Y17" s="38">
        <v>286378</v>
      </c>
      <c r="Z17" s="39">
        <v>-0.181142</v>
      </c>
    </row>
    <row r="18" ht="13.8" customHeight="1" spans="1:26">
      <c r="A18" s="36"/>
      <c r="B18" s="37" t="s">
        <v>39</v>
      </c>
      <c r="C18" s="38">
        <v>2323836</v>
      </c>
      <c r="D18" s="38">
        <v>2117955</v>
      </c>
      <c r="E18" s="39">
        <v>0.097207</v>
      </c>
      <c r="F18" s="38">
        <v>2105319</v>
      </c>
      <c r="G18" s="39">
        <v>0.103793</v>
      </c>
      <c r="H18" s="39">
        <v>0.0043</v>
      </c>
      <c r="I18" s="41">
        <v>1945.033871</v>
      </c>
      <c r="J18" s="41">
        <v>1949.8526</v>
      </c>
      <c r="K18" s="39">
        <v>-0.002471</v>
      </c>
      <c r="L18" s="41">
        <v>1786.006631</v>
      </c>
      <c r="M18" s="39">
        <v>0.089041</v>
      </c>
      <c r="N18" s="39">
        <v>0.004749</v>
      </c>
      <c r="O18" s="38">
        <v>4429155</v>
      </c>
      <c r="P18" s="38">
        <v>5240025</v>
      </c>
      <c r="Q18" s="39">
        <v>-0.154745</v>
      </c>
      <c r="R18" s="39">
        <v>0.0047</v>
      </c>
      <c r="S18" s="41">
        <v>3731.040502</v>
      </c>
      <c r="T18" s="41">
        <v>4704.459312</v>
      </c>
      <c r="U18" s="39">
        <v>-0.206914</v>
      </c>
      <c r="V18" s="39">
        <v>0.005256</v>
      </c>
      <c r="W18" s="38">
        <v>100188</v>
      </c>
      <c r="X18" s="39">
        <v>0.0026</v>
      </c>
      <c r="Y18" s="38">
        <v>115933</v>
      </c>
      <c r="Z18" s="39">
        <v>-0.135811</v>
      </c>
    </row>
    <row r="19" ht="13.8" customHeight="1" spans="1:26">
      <c r="A19" s="36"/>
      <c r="B19" s="37" t="s">
        <v>40</v>
      </c>
      <c r="C19" s="38">
        <v>20028984</v>
      </c>
      <c r="D19" s="38">
        <v>9749429</v>
      </c>
      <c r="E19" s="39">
        <v>1.054375</v>
      </c>
      <c r="F19" s="38">
        <v>15751796</v>
      </c>
      <c r="G19" s="39">
        <v>0.271537</v>
      </c>
      <c r="H19" s="39">
        <v>0.037</v>
      </c>
      <c r="I19" s="41">
        <v>15064.011235</v>
      </c>
      <c r="J19" s="41">
        <v>7173.383097</v>
      </c>
      <c r="K19" s="39">
        <v>1.099987</v>
      </c>
      <c r="L19" s="41">
        <v>12418.312782</v>
      </c>
      <c r="M19" s="39">
        <v>0.213048</v>
      </c>
      <c r="N19" s="39">
        <v>0.03678</v>
      </c>
      <c r="O19" s="38">
        <v>35780780</v>
      </c>
      <c r="P19" s="38">
        <v>22257072</v>
      </c>
      <c r="Q19" s="39">
        <v>0.607614</v>
      </c>
      <c r="R19" s="39">
        <v>0.0381</v>
      </c>
      <c r="S19" s="41">
        <v>27482.324017</v>
      </c>
      <c r="T19" s="41">
        <v>16211.248737</v>
      </c>
      <c r="U19" s="39">
        <v>0.695263</v>
      </c>
      <c r="V19" s="39">
        <v>0.038712</v>
      </c>
      <c r="W19" s="38">
        <v>1042529</v>
      </c>
      <c r="X19" s="39">
        <v>0.0266</v>
      </c>
      <c r="Y19" s="38">
        <v>854881</v>
      </c>
      <c r="Z19" s="39">
        <v>0.219502</v>
      </c>
    </row>
    <row r="20" ht="13.8" customHeight="1" spans="1:26">
      <c r="A20" s="36"/>
      <c r="B20" s="37" t="s">
        <v>41</v>
      </c>
      <c r="C20" s="38">
        <v>974186</v>
      </c>
      <c r="D20" s="38">
        <v>341789</v>
      </c>
      <c r="E20" s="39">
        <v>1.850256</v>
      </c>
      <c r="F20" s="38">
        <v>719743</v>
      </c>
      <c r="G20" s="39">
        <v>0.353519</v>
      </c>
      <c r="H20" s="39">
        <v>0.0018</v>
      </c>
      <c r="I20" s="41">
        <v>7.659476</v>
      </c>
      <c r="J20" s="41">
        <v>3.815246</v>
      </c>
      <c r="K20" s="39">
        <v>1.007597</v>
      </c>
      <c r="L20" s="41">
        <v>6.337901</v>
      </c>
      <c r="M20" s="39">
        <v>0.208519</v>
      </c>
      <c r="N20" s="39">
        <v>1.9e-5</v>
      </c>
      <c r="O20" s="38">
        <v>1693929</v>
      </c>
      <c r="P20" s="38">
        <v>768235</v>
      </c>
      <c r="Q20" s="39">
        <v>1.204962</v>
      </c>
      <c r="R20" s="39">
        <v>0.0018</v>
      </c>
      <c r="S20" s="41">
        <v>13.997377</v>
      </c>
      <c r="T20" s="41">
        <v>9.502725</v>
      </c>
      <c r="U20" s="39">
        <v>0.472986</v>
      </c>
      <c r="V20" s="39">
        <v>2e-5</v>
      </c>
      <c r="W20" s="38">
        <v>23295</v>
      </c>
      <c r="X20" s="39">
        <v>0.0006</v>
      </c>
      <c r="Y20" s="38">
        <v>20047</v>
      </c>
      <c r="Z20" s="39">
        <v>0.162019</v>
      </c>
    </row>
    <row r="21" ht="13.8" customHeight="1" spans="1:26">
      <c r="A21" s="36"/>
      <c r="B21" s="37" t="s">
        <v>42</v>
      </c>
      <c r="C21" s="38">
        <v>1306449</v>
      </c>
      <c r="D21" s="38">
        <v>670020</v>
      </c>
      <c r="E21" s="39">
        <v>0.949866</v>
      </c>
      <c r="F21" s="38">
        <v>1163699</v>
      </c>
      <c r="G21" s="39">
        <v>0.122669</v>
      </c>
      <c r="H21" s="39">
        <v>0.0024</v>
      </c>
      <c r="I21" s="41">
        <v>22.625399</v>
      </c>
      <c r="J21" s="41">
        <v>15.166319</v>
      </c>
      <c r="K21" s="39">
        <v>0.491819</v>
      </c>
      <c r="L21" s="41">
        <v>23.809698</v>
      </c>
      <c r="M21" s="39">
        <v>-0.04974</v>
      </c>
      <c r="N21" s="39">
        <v>5.5e-5</v>
      </c>
      <c r="O21" s="38">
        <v>2470148</v>
      </c>
      <c r="P21" s="38">
        <v>1510687</v>
      </c>
      <c r="Q21" s="39">
        <v>0.635116</v>
      </c>
      <c r="R21" s="39">
        <v>0.0026</v>
      </c>
      <c r="S21" s="41">
        <v>46.435098</v>
      </c>
      <c r="T21" s="41">
        <v>31.956678</v>
      </c>
      <c r="U21" s="39">
        <v>0.453064</v>
      </c>
      <c r="V21" s="39">
        <v>6.5e-5</v>
      </c>
      <c r="W21" s="38">
        <v>49386</v>
      </c>
      <c r="X21" s="39">
        <v>0.0013</v>
      </c>
      <c r="Y21" s="38">
        <v>48940</v>
      </c>
      <c r="Z21" s="39">
        <v>0.009113</v>
      </c>
    </row>
    <row r="22" ht="13.8" customHeight="1" spans="1:26">
      <c r="A22" s="36"/>
      <c r="B22" s="37" t="s">
        <v>43</v>
      </c>
      <c r="C22" s="38">
        <v>457212</v>
      </c>
      <c r="D22" s="38">
        <v>289929</v>
      </c>
      <c r="E22" s="39">
        <v>0.576979</v>
      </c>
      <c r="F22" s="38">
        <v>297031</v>
      </c>
      <c r="G22" s="39">
        <v>0.539274</v>
      </c>
      <c r="H22" s="39">
        <v>0.0008</v>
      </c>
      <c r="I22" s="41">
        <v>8.998737</v>
      </c>
      <c r="J22" s="41">
        <v>9.016258</v>
      </c>
      <c r="K22" s="39">
        <v>-0.001943</v>
      </c>
      <c r="L22" s="41">
        <v>8.61802</v>
      </c>
      <c r="M22" s="39">
        <v>0.044177</v>
      </c>
      <c r="N22" s="39">
        <v>2.2e-5</v>
      </c>
      <c r="O22" s="38">
        <v>754243</v>
      </c>
      <c r="P22" s="38">
        <v>563657</v>
      </c>
      <c r="Q22" s="39">
        <v>0.338124</v>
      </c>
      <c r="R22" s="39">
        <v>0.0008</v>
      </c>
      <c r="S22" s="41">
        <v>17.616757</v>
      </c>
      <c r="T22" s="41">
        <v>20.664876</v>
      </c>
      <c r="U22" s="39">
        <v>-0.147502</v>
      </c>
      <c r="V22" s="39">
        <v>2.5e-5</v>
      </c>
      <c r="W22" s="38">
        <v>93623</v>
      </c>
      <c r="X22" s="39">
        <v>0.0024</v>
      </c>
      <c r="Y22" s="38">
        <v>53556</v>
      </c>
      <c r="Z22" s="39">
        <v>0.748133</v>
      </c>
    </row>
    <row r="23" ht="13.8" customHeight="1" spans="1:26">
      <c r="A23" s="36"/>
      <c r="B23" s="37" t="s">
        <v>44</v>
      </c>
      <c r="C23" s="38">
        <v>1235947</v>
      </c>
      <c r="D23" s="38">
        <v>700888</v>
      </c>
      <c r="E23" s="39">
        <v>0.763402</v>
      </c>
      <c r="F23" s="38">
        <v>943871</v>
      </c>
      <c r="G23" s="39">
        <v>0.309445</v>
      </c>
      <c r="H23" s="39">
        <v>0.0023</v>
      </c>
      <c r="I23" s="41">
        <v>7.630312</v>
      </c>
      <c r="J23" s="41">
        <v>7.484611</v>
      </c>
      <c r="K23" s="39">
        <v>0.019467</v>
      </c>
      <c r="L23" s="41">
        <v>6.045696</v>
      </c>
      <c r="M23" s="39">
        <v>0.262106</v>
      </c>
      <c r="N23" s="39">
        <v>1.9e-5</v>
      </c>
      <c r="O23" s="38">
        <v>2179818</v>
      </c>
      <c r="P23" s="38">
        <v>1543812</v>
      </c>
      <c r="Q23" s="39">
        <v>0.411971</v>
      </c>
      <c r="R23" s="39">
        <v>0.0023</v>
      </c>
      <c r="S23" s="41">
        <v>13.676008</v>
      </c>
      <c r="T23" s="41">
        <v>16.559486</v>
      </c>
      <c r="U23" s="39">
        <v>-0.174128</v>
      </c>
      <c r="V23" s="39">
        <v>1.9e-5</v>
      </c>
      <c r="W23" s="38">
        <v>59561</v>
      </c>
      <c r="X23" s="39">
        <v>0.0015</v>
      </c>
      <c r="Y23" s="38">
        <v>39502</v>
      </c>
      <c r="Z23" s="39">
        <v>0.507797</v>
      </c>
    </row>
    <row r="24" ht="13.8" customHeight="1" spans="1:26">
      <c r="A24" s="36"/>
      <c r="B24" s="37" t="s">
        <v>45</v>
      </c>
      <c r="C24" s="38">
        <v>390589</v>
      </c>
      <c r="D24" s="38">
        <v>298263</v>
      </c>
      <c r="E24" s="39">
        <v>0.309546</v>
      </c>
      <c r="F24" s="38">
        <v>365096</v>
      </c>
      <c r="G24" s="39">
        <v>0.069825</v>
      </c>
      <c r="H24" s="39">
        <v>0.0007</v>
      </c>
      <c r="I24" s="41">
        <v>13.26757</v>
      </c>
      <c r="J24" s="41">
        <v>12.605676</v>
      </c>
      <c r="K24" s="39">
        <v>0.052508</v>
      </c>
      <c r="L24" s="41">
        <v>12.327657</v>
      </c>
      <c r="M24" s="39">
        <v>0.076244</v>
      </c>
      <c r="N24" s="39">
        <v>3.2e-5</v>
      </c>
      <c r="O24" s="38">
        <v>755685</v>
      </c>
      <c r="P24" s="38">
        <v>582499</v>
      </c>
      <c r="Q24" s="39">
        <v>0.297316</v>
      </c>
      <c r="R24" s="39">
        <v>0.0008</v>
      </c>
      <c r="S24" s="41">
        <v>25.595227</v>
      </c>
      <c r="T24" s="41">
        <v>23.711344</v>
      </c>
      <c r="U24" s="39">
        <v>0.079451</v>
      </c>
      <c r="V24" s="39">
        <v>3.6e-5</v>
      </c>
      <c r="W24" s="38">
        <v>44232</v>
      </c>
      <c r="X24" s="39">
        <v>0.0011</v>
      </c>
      <c r="Y24" s="38">
        <v>27261</v>
      </c>
      <c r="Z24" s="39">
        <v>0.622538</v>
      </c>
    </row>
    <row r="25" ht="13.8" customHeight="1" spans="1:26">
      <c r="A25" s="36"/>
      <c r="B25" s="37" t="s">
        <v>46</v>
      </c>
      <c r="C25" s="38">
        <v>1360996</v>
      </c>
      <c r="D25" s="38"/>
      <c r="E25" s="39"/>
      <c r="F25" s="38">
        <v>635809</v>
      </c>
      <c r="G25" s="39">
        <v>1.140574</v>
      </c>
      <c r="H25" s="39">
        <v>0.0025</v>
      </c>
      <c r="I25" s="41">
        <v>9.831153</v>
      </c>
      <c r="J25" s="41"/>
      <c r="K25" s="39"/>
      <c r="L25" s="41">
        <v>7.313823</v>
      </c>
      <c r="M25" s="39">
        <v>0.344188</v>
      </c>
      <c r="N25" s="39">
        <v>2.4e-5</v>
      </c>
      <c r="O25" s="38">
        <v>1996805</v>
      </c>
      <c r="P25" s="38"/>
      <c r="Q25" s="39"/>
      <c r="R25" s="39">
        <v>0.0021</v>
      </c>
      <c r="S25" s="41">
        <v>17.144976</v>
      </c>
      <c r="T25" s="41"/>
      <c r="U25" s="39"/>
      <c r="V25" s="39">
        <v>2.4e-5</v>
      </c>
      <c r="W25" s="38">
        <v>84767</v>
      </c>
      <c r="X25" s="39">
        <v>0.0022</v>
      </c>
      <c r="Y25" s="38">
        <v>71968</v>
      </c>
      <c r="Z25" s="39">
        <v>0.177843</v>
      </c>
    </row>
    <row r="26" ht="13.8" customHeight="1" spans="1:26">
      <c r="A26" s="36"/>
      <c r="B26" s="37" t="s">
        <v>47</v>
      </c>
      <c r="C26" s="38">
        <v>3696966</v>
      </c>
      <c r="D26" s="38"/>
      <c r="E26" s="39"/>
      <c r="F26" s="38">
        <v>1390095</v>
      </c>
      <c r="G26" s="39">
        <v>1.659506</v>
      </c>
      <c r="H26" s="39">
        <v>0.0068</v>
      </c>
      <c r="I26" s="41">
        <v>19.313447</v>
      </c>
      <c r="J26" s="41"/>
      <c r="K26" s="39"/>
      <c r="L26" s="41">
        <v>9.688966</v>
      </c>
      <c r="M26" s="39">
        <v>0.993345</v>
      </c>
      <c r="N26" s="39">
        <v>4.7e-5</v>
      </c>
      <c r="O26" s="38">
        <v>5087061</v>
      </c>
      <c r="P26" s="38"/>
      <c r="Q26" s="39"/>
      <c r="R26" s="39">
        <v>0.0054</v>
      </c>
      <c r="S26" s="41">
        <v>29.002412</v>
      </c>
      <c r="T26" s="41"/>
      <c r="U26" s="39"/>
      <c r="V26" s="39">
        <v>4.1e-5</v>
      </c>
      <c r="W26" s="38">
        <v>360811</v>
      </c>
      <c r="X26" s="39">
        <v>0.0092</v>
      </c>
      <c r="Y26" s="38">
        <v>231149</v>
      </c>
      <c r="Z26" s="39">
        <v>0.560946</v>
      </c>
    </row>
    <row r="27" ht="13.8" customHeight="1" spans="1:26">
      <c r="A27" s="7"/>
      <c r="B27" s="8" t="s">
        <v>48</v>
      </c>
      <c r="C27" s="9">
        <v>151659811</v>
      </c>
      <c r="D27" s="9">
        <v>105459661</v>
      </c>
      <c r="E27" s="10">
        <v>0.438084</v>
      </c>
      <c r="F27" s="9">
        <v>112228170</v>
      </c>
      <c r="G27" s="10">
        <v>0.351352</v>
      </c>
      <c r="H27" s="10">
        <v>0.2804</v>
      </c>
      <c r="I27" s="18">
        <v>109094.980693</v>
      </c>
      <c r="J27" s="18">
        <v>94289.1173</v>
      </c>
      <c r="K27" s="10">
        <v>0.157026</v>
      </c>
      <c r="L27" s="18">
        <v>86497.198132</v>
      </c>
      <c r="M27" s="10">
        <v>0.261255</v>
      </c>
      <c r="N27" s="10">
        <v>0.266365</v>
      </c>
      <c r="O27" s="9">
        <v>263887981</v>
      </c>
      <c r="P27" s="9">
        <v>226151583</v>
      </c>
      <c r="Q27" s="10">
        <v>0.166863</v>
      </c>
      <c r="R27" s="10">
        <v>0.2811</v>
      </c>
      <c r="S27" s="18">
        <v>195592.178825</v>
      </c>
      <c r="T27" s="18">
        <v>206468.255702</v>
      </c>
      <c r="U27" s="10">
        <v>-0.052677</v>
      </c>
      <c r="V27" s="10">
        <v>0.275514</v>
      </c>
      <c r="W27" s="9">
        <v>9308965</v>
      </c>
      <c r="X27" s="10">
        <v>0.2377</v>
      </c>
      <c r="Y27" s="9">
        <v>8646885</v>
      </c>
      <c r="Z27" s="10">
        <v>0.076569</v>
      </c>
    </row>
    <row r="28" ht="13.8" customHeight="1" spans="1:26">
      <c r="A28" s="36" t="s">
        <v>49</v>
      </c>
      <c r="B28" s="37" t="s">
        <v>50</v>
      </c>
      <c r="C28" s="38">
        <v>3403317</v>
      </c>
      <c r="D28" s="38">
        <v>3476357</v>
      </c>
      <c r="E28" s="39">
        <v>-0.021011</v>
      </c>
      <c r="F28" s="38">
        <v>2255206</v>
      </c>
      <c r="G28" s="39">
        <v>0.509094</v>
      </c>
      <c r="H28" s="39">
        <v>0.0063</v>
      </c>
      <c r="I28" s="41">
        <v>18637.494296</v>
      </c>
      <c r="J28" s="41">
        <v>20059.253689</v>
      </c>
      <c r="K28" s="39">
        <v>-0.070878</v>
      </c>
      <c r="L28" s="41">
        <v>12190.966995</v>
      </c>
      <c r="M28" s="39">
        <v>0.528795</v>
      </c>
      <c r="N28" s="39">
        <v>0.045505</v>
      </c>
      <c r="O28" s="38">
        <v>5658523</v>
      </c>
      <c r="P28" s="38">
        <v>6780557</v>
      </c>
      <c r="Q28" s="39">
        <v>-0.165478</v>
      </c>
      <c r="R28" s="39">
        <v>0.006</v>
      </c>
      <c r="S28" s="41">
        <v>30828.461291</v>
      </c>
      <c r="T28" s="41">
        <v>37453.888285</v>
      </c>
      <c r="U28" s="39">
        <v>-0.176896</v>
      </c>
      <c r="V28" s="39">
        <v>0.043425</v>
      </c>
      <c r="W28" s="38">
        <v>69703</v>
      </c>
      <c r="X28" s="39">
        <v>0.0018</v>
      </c>
      <c r="Y28" s="38">
        <v>62982</v>
      </c>
      <c r="Z28" s="39">
        <v>0.106713</v>
      </c>
    </row>
    <row r="29" ht="13.8" customHeight="1" spans="1:26">
      <c r="A29" s="36"/>
      <c r="B29" s="37" t="s">
        <v>51</v>
      </c>
      <c r="C29" s="38">
        <v>311653</v>
      </c>
      <c r="D29" s="38">
        <v>305417</v>
      </c>
      <c r="E29" s="39">
        <v>0.020418</v>
      </c>
      <c r="F29" s="38">
        <v>251756</v>
      </c>
      <c r="G29" s="39">
        <v>0.237917</v>
      </c>
      <c r="H29" s="39">
        <v>0.0006</v>
      </c>
      <c r="I29" s="41">
        <v>959.948076</v>
      </c>
      <c r="J29" s="41">
        <v>970.580943</v>
      </c>
      <c r="K29" s="39">
        <v>-0.010955</v>
      </c>
      <c r="L29" s="41">
        <v>763.589795</v>
      </c>
      <c r="M29" s="39">
        <v>0.257152</v>
      </c>
      <c r="N29" s="39">
        <v>0.002344</v>
      </c>
      <c r="O29" s="38">
        <v>563409</v>
      </c>
      <c r="P29" s="38">
        <v>606731</v>
      </c>
      <c r="Q29" s="39">
        <v>-0.071402</v>
      </c>
      <c r="R29" s="39">
        <v>0.0006</v>
      </c>
      <c r="S29" s="41">
        <v>1723.53787</v>
      </c>
      <c r="T29" s="41">
        <v>1916.850456</v>
      </c>
      <c r="U29" s="39">
        <v>-0.100849</v>
      </c>
      <c r="V29" s="39">
        <v>0.002428</v>
      </c>
      <c r="W29" s="38">
        <v>30661</v>
      </c>
      <c r="X29" s="39">
        <v>0.0008</v>
      </c>
      <c r="Y29" s="38">
        <v>31136</v>
      </c>
      <c r="Z29" s="39">
        <v>-0.015256</v>
      </c>
    </row>
    <row r="30" ht="13.8" customHeight="1" spans="1:26">
      <c r="A30" s="36"/>
      <c r="B30" s="37" t="s">
        <v>52</v>
      </c>
      <c r="C30" s="38">
        <v>3307274</v>
      </c>
      <c r="D30" s="38">
        <v>1576405</v>
      </c>
      <c r="E30" s="39">
        <v>1.097985</v>
      </c>
      <c r="F30" s="38">
        <v>2469129</v>
      </c>
      <c r="G30" s="39">
        <v>0.33945</v>
      </c>
      <c r="H30" s="39">
        <v>0.0061</v>
      </c>
      <c r="I30" s="41">
        <v>1342.313416</v>
      </c>
      <c r="J30" s="41">
        <v>675.718858</v>
      </c>
      <c r="K30" s="39">
        <v>0.986497</v>
      </c>
      <c r="L30" s="41">
        <v>983.048113</v>
      </c>
      <c r="M30" s="39">
        <v>0.365461</v>
      </c>
      <c r="N30" s="39">
        <v>0.003277</v>
      </c>
      <c r="O30" s="38">
        <v>5776403</v>
      </c>
      <c r="P30" s="38">
        <v>3014116</v>
      </c>
      <c r="Q30" s="39">
        <v>0.91645</v>
      </c>
      <c r="R30" s="39">
        <v>0.0062</v>
      </c>
      <c r="S30" s="41">
        <v>2325.361529</v>
      </c>
      <c r="T30" s="41">
        <v>1236.484079</v>
      </c>
      <c r="U30" s="39">
        <v>0.880624</v>
      </c>
      <c r="V30" s="39">
        <v>0.003276</v>
      </c>
      <c r="W30" s="38">
        <v>147149</v>
      </c>
      <c r="X30" s="39">
        <v>0.0038</v>
      </c>
      <c r="Y30" s="38">
        <v>102113</v>
      </c>
      <c r="Z30" s="39">
        <v>0.441041</v>
      </c>
    </row>
    <row r="31" ht="13.8" customHeight="1" spans="1:26">
      <c r="A31" s="36"/>
      <c r="B31" s="37" t="s">
        <v>53</v>
      </c>
      <c r="C31" s="38">
        <v>1102451</v>
      </c>
      <c r="D31" s="38">
        <v>825745</v>
      </c>
      <c r="E31" s="39">
        <v>0.335099</v>
      </c>
      <c r="F31" s="38">
        <v>1093672</v>
      </c>
      <c r="G31" s="39">
        <v>0.008027</v>
      </c>
      <c r="H31" s="39">
        <v>0.002</v>
      </c>
      <c r="I31" s="41">
        <v>1105.736141</v>
      </c>
      <c r="J31" s="41">
        <v>978.452982</v>
      </c>
      <c r="K31" s="39">
        <v>0.130086</v>
      </c>
      <c r="L31" s="41">
        <v>1085.117494</v>
      </c>
      <c r="M31" s="39">
        <v>0.019001</v>
      </c>
      <c r="N31" s="39">
        <v>0.0027</v>
      </c>
      <c r="O31" s="38">
        <v>2196123</v>
      </c>
      <c r="P31" s="38">
        <v>1604302</v>
      </c>
      <c r="Q31" s="39">
        <v>0.368896</v>
      </c>
      <c r="R31" s="39">
        <v>0.0023</v>
      </c>
      <c r="S31" s="41">
        <v>2190.853634</v>
      </c>
      <c r="T31" s="41">
        <v>1900.525223</v>
      </c>
      <c r="U31" s="39">
        <v>0.152762</v>
      </c>
      <c r="V31" s="39">
        <v>0.003086</v>
      </c>
      <c r="W31" s="38">
        <v>113313</v>
      </c>
      <c r="X31" s="39">
        <v>0.0029</v>
      </c>
      <c r="Y31" s="38">
        <v>88266</v>
      </c>
      <c r="Z31" s="39">
        <v>0.283767</v>
      </c>
    </row>
    <row r="32" ht="13.8" customHeight="1" spans="1:26">
      <c r="A32" s="36"/>
      <c r="B32" s="37" t="s">
        <v>54</v>
      </c>
      <c r="C32" s="38">
        <v>939862</v>
      </c>
      <c r="D32" s="38">
        <v>272178</v>
      </c>
      <c r="E32" s="39">
        <v>2.453115</v>
      </c>
      <c r="F32" s="38">
        <v>515825</v>
      </c>
      <c r="G32" s="39">
        <v>0.822056</v>
      </c>
      <c r="H32" s="39">
        <v>0.0017</v>
      </c>
      <c r="I32" s="41">
        <v>53.63965</v>
      </c>
      <c r="J32" s="41">
        <v>27.073511</v>
      </c>
      <c r="K32" s="39">
        <v>0.981259</v>
      </c>
      <c r="L32" s="41">
        <v>39.149315</v>
      </c>
      <c r="M32" s="39">
        <v>0.37013</v>
      </c>
      <c r="N32" s="39">
        <v>0.000131</v>
      </c>
      <c r="O32" s="38">
        <v>1455687</v>
      </c>
      <c r="P32" s="38">
        <v>524414</v>
      </c>
      <c r="Q32" s="39">
        <v>1.775836</v>
      </c>
      <c r="R32" s="39">
        <v>0.0016</v>
      </c>
      <c r="S32" s="41">
        <v>92.788965</v>
      </c>
      <c r="T32" s="41">
        <v>47.659662</v>
      </c>
      <c r="U32" s="39">
        <v>0.946908</v>
      </c>
      <c r="V32" s="39">
        <v>0.000131</v>
      </c>
      <c r="W32" s="38">
        <v>30312</v>
      </c>
      <c r="X32" s="39">
        <v>0.0008</v>
      </c>
      <c r="Y32" s="38">
        <v>30508</v>
      </c>
      <c r="Z32" s="39">
        <v>-0.006425</v>
      </c>
    </row>
    <row r="33" ht="13.8" customHeight="1" spans="1:26">
      <c r="A33" s="7"/>
      <c r="B33" s="8" t="s">
        <v>48</v>
      </c>
      <c r="C33" s="9">
        <v>9064557</v>
      </c>
      <c r="D33" s="9">
        <v>6456102</v>
      </c>
      <c r="E33" s="10">
        <v>0.404029</v>
      </c>
      <c r="F33" s="9">
        <v>6585588</v>
      </c>
      <c r="G33" s="10">
        <v>0.376423</v>
      </c>
      <c r="H33" s="10">
        <v>0.0168</v>
      </c>
      <c r="I33" s="18">
        <v>22099.131578</v>
      </c>
      <c r="J33" s="18">
        <v>22711.079982</v>
      </c>
      <c r="K33" s="10">
        <v>-0.026945</v>
      </c>
      <c r="L33" s="18">
        <v>15061.871712</v>
      </c>
      <c r="M33" s="10">
        <v>0.467223</v>
      </c>
      <c r="N33" s="10">
        <v>0.053957</v>
      </c>
      <c r="O33" s="9">
        <v>15650145</v>
      </c>
      <c r="P33" s="9">
        <v>12530120</v>
      </c>
      <c r="Q33" s="10">
        <v>0.249002</v>
      </c>
      <c r="R33" s="10">
        <v>0.0167</v>
      </c>
      <c r="S33" s="18">
        <v>37161.00329</v>
      </c>
      <c r="T33" s="18">
        <v>42555.407704</v>
      </c>
      <c r="U33" s="10">
        <v>-0.126762</v>
      </c>
      <c r="V33" s="10">
        <v>0.052345</v>
      </c>
      <c r="W33" s="9">
        <v>391138</v>
      </c>
      <c r="X33" s="10">
        <v>0.01</v>
      </c>
      <c r="Y33" s="9">
        <v>315005</v>
      </c>
      <c r="Z33" s="10">
        <v>0.241688</v>
      </c>
    </row>
    <row r="34" ht="13.8" customHeight="1" spans="1:26">
      <c r="A34" s="36" t="s">
        <v>55</v>
      </c>
      <c r="B34" s="37" t="s">
        <v>56</v>
      </c>
      <c r="C34" s="38">
        <v>11935052</v>
      </c>
      <c r="D34" s="38">
        <v>4220421</v>
      </c>
      <c r="E34" s="39">
        <v>1.8279</v>
      </c>
      <c r="F34" s="38">
        <v>7855355</v>
      </c>
      <c r="G34" s="39">
        <v>0.5194</v>
      </c>
      <c r="H34" s="39">
        <v>0.0221</v>
      </c>
      <c r="I34" s="41">
        <v>8716.935</v>
      </c>
      <c r="J34" s="41">
        <v>4499.24</v>
      </c>
      <c r="K34" s="39">
        <v>0.9374</v>
      </c>
      <c r="L34" s="41">
        <v>5695.52</v>
      </c>
      <c r="M34" s="39">
        <v>0.5305</v>
      </c>
      <c r="N34" s="39">
        <v>0.021283</v>
      </c>
      <c r="O34" s="38">
        <v>19790407</v>
      </c>
      <c r="P34" s="38">
        <v>9150228</v>
      </c>
      <c r="Q34" s="39">
        <v>1.1628</v>
      </c>
      <c r="R34" s="39">
        <v>0.0211</v>
      </c>
      <c r="S34" s="41">
        <v>14412.455</v>
      </c>
      <c r="T34" s="41">
        <v>9769.87</v>
      </c>
      <c r="U34" s="39">
        <v>0.4752</v>
      </c>
      <c r="V34" s="39">
        <v>0.020302</v>
      </c>
      <c r="W34" s="38">
        <v>1108711</v>
      </c>
      <c r="X34" s="39">
        <v>0.0283</v>
      </c>
      <c r="Y34" s="38">
        <v>1050006</v>
      </c>
      <c r="Z34" s="39">
        <v>0.0559</v>
      </c>
    </row>
    <row r="35" ht="13.8" customHeight="1" spans="1:26">
      <c r="A35" s="36"/>
      <c r="B35" s="37" t="s">
        <v>57</v>
      </c>
      <c r="C35" s="38">
        <v>2237354</v>
      </c>
      <c r="D35" s="38">
        <v>610976</v>
      </c>
      <c r="E35" s="39">
        <v>2.6619</v>
      </c>
      <c r="F35" s="38">
        <v>1748052</v>
      </c>
      <c r="G35" s="39">
        <v>0.2799</v>
      </c>
      <c r="H35" s="39">
        <v>0.0041</v>
      </c>
      <c r="I35" s="41">
        <v>16.91</v>
      </c>
      <c r="J35" s="41">
        <v>9.135</v>
      </c>
      <c r="K35" s="39">
        <v>0.8511</v>
      </c>
      <c r="L35" s="41">
        <v>14.125</v>
      </c>
      <c r="M35" s="39">
        <v>0.1971</v>
      </c>
      <c r="N35" s="39">
        <v>4.1e-5</v>
      </c>
      <c r="O35" s="38">
        <v>3985406</v>
      </c>
      <c r="P35" s="38">
        <v>1206988</v>
      </c>
      <c r="Q35" s="39">
        <v>2.3019</v>
      </c>
      <c r="R35" s="39">
        <v>0.0042</v>
      </c>
      <c r="S35" s="41">
        <v>31.03</v>
      </c>
      <c r="T35" s="41">
        <v>17.97</v>
      </c>
      <c r="U35" s="39">
        <v>0.7268</v>
      </c>
      <c r="V35" s="39">
        <v>4.4e-5</v>
      </c>
      <c r="W35" s="38">
        <v>301292</v>
      </c>
      <c r="X35" s="39">
        <v>0.0077</v>
      </c>
      <c r="Y35" s="38">
        <v>273125</v>
      </c>
      <c r="Z35" s="39">
        <v>0.1031</v>
      </c>
    </row>
    <row r="36" ht="13.8" customHeight="1" spans="1:26">
      <c r="A36" s="36"/>
      <c r="B36" s="37" t="s">
        <v>58</v>
      </c>
      <c r="C36" s="38">
        <v>73088</v>
      </c>
      <c r="D36" s="38">
        <v>39655</v>
      </c>
      <c r="E36" s="39">
        <v>0.8431</v>
      </c>
      <c r="F36" s="38">
        <v>44262</v>
      </c>
      <c r="G36" s="39">
        <v>0.6513</v>
      </c>
      <c r="H36" s="39">
        <v>0.0001</v>
      </c>
      <c r="I36" s="41">
        <v>79.37</v>
      </c>
      <c r="J36" s="41">
        <v>56.77</v>
      </c>
      <c r="K36" s="39">
        <v>0.3981</v>
      </c>
      <c r="L36" s="41">
        <v>48.895</v>
      </c>
      <c r="M36" s="39">
        <v>0.6232</v>
      </c>
      <c r="N36" s="39">
        <v>0.000194</v>
      </c>
      <c r="O36" s="38">
        <v>117350</v>
      </c>
      <c r="P36" s="38">
        <v>81822</v>
      </c>
      <c r="Q36" s="39">
        <v>0.4342</v>
      </c>
      <c r="R36" s="39">
        <v>0.0001</v>
      </c>
      <c r="S36" s="41">
        <v>128.265</v>
      </c>
      <c r="T36" s="41">
        <v>117.31</v>
      </c>
      <c r="U36" s="39">
        <v>0.0934</v>
      </c>
      <c r="V36" s="39">
        <v>0.000181</v>
      </c>
      <c r="W36" s="38">
        <v>3551</v>
      </c>
      <c r="X36" s="39">
        <v>0.0001</v>
      </c>
      <c r="Y36" s="38">
        <v>4048</v>
      </c>
      <c r="Z36" s="39">
        <v>-0.1228</v>
      </c>
    </row>
    <row r="37" ht="13.8" customHeight="1" spans="1:26">
      <c r="A37" s="36"/>
      <c r="B37" s="37" t="s">
        <v>59</v>
      </c>
      <c r="C37" s="38">
        <v>0</v>
      </c>
      <c r="D37" s="38">
        <v>4</v>
      </c>
      <c r="E37" s="39">
        <v>-1</v>
      </c>
      <c r="F37" s="38">
        <v>0</v>
      </c>
      <c r="G37" s="39">
        <v>0</v>
      </c>
      <c r="H37" s="39">
        <v>0</v>
      </c>
      <c r="I37" s="41">
        <v>0</v>
      </c>
      <c r="J37" s="41">
        <v>0</v>
      </c>
      <c r="K37" s="39">
        <v>-1</v>
      </c>
      <c r="L37" s="41">
        <v>0</v>
      </c>
      <c r="M37" s="39">
        <v>0</v>
      </c>
      <c r="N37" s="39">
        <v>0</v>
      </c>
      <c r="O37" s="38">
        <v>0</v>
      </c>
      <c r="P37" s="38">
        <v>116</v>
      </c>
      <c r="Q37" s="39">
        <v>-1</v>
      </c>
      <c r="R37" s="39">
        <v>0</v>
      </c>
      <c r="S37" s="41">
        <v>0</v>
      </c>
      <c r="T37" s="41">
        <v>0.065</v>
      </c>
      <c r="U37" s="39">
        <v>-1</v>
      </c>
      <c r="V37" s="39">
        <v>0</v>
      </c>
      <c r="W37" s="38">
        <v>0</v>
      </c>
      <c r="X37" s="39">
        <v>0</v>
      </c>
      <c r="Y37" s="38">
        <v>0</v>
      </c>
      <c r="Z37" s="39">
        <v>0</v>
      </c>
    </row>
    <row r="38" ht="13.8" customHeight="1" spans="1:26">
      <c r="A38" s="36"/>
      <c r="B38" s="37" t="s">
        <v>60</v>
      </c>
      <c r="C38" s="38">
        <v>30987420</v>
      </c>
      <c r="D38" s="38">
        <v>18739404</v>
      </c>
      <c r="E38" s="39">
        <v>0.6536</v>
      </c>
      <c r="F38" s="38">
        <v>21747417</v>
      </c>
      <c r="G38" s="39">
        <v>0.4249</v>
      </c>
      <c r="H38" s="39">
        <v>0.0573</v>
      </c>
      <c r="I38" s="41">
        <v>8171.94</v>
      </c>
      <c r="J38" s="41">
        <v>5247.39</v>
      </c>
      <c r="K38" s="39">
        <v>0.5573</v>
      </c>
      <c r="L38" s="41">
        <v>5780.845</v>
      </c>
      <c r="M38" s="39">
        <v>0.4136</v>
      </c>
      <c r="N38" s="39">
        <v>0.019953</v>
      </c>
      <c r="O38" s="38">
        <v>52734837</v>
      </c>
      <c r="P38" s="38">
        <v>43062464</v>
      </c>
      <c r="Q38" s="39">
        <v>0.2246</v>
      </c>
      <c r="R38" s="39">
        <v>0.0562</v>
      </c>
      <c r="S38" s="41">
        <v>13952.785</v>
      </c>
      <c r="T38" s="41">
        <v>11817.58</v>
      </c>
      <c r="U38" s="39">
        <v>0.1807</v>
      </c>
      <c r="V38" s="39">
        <v>0.019654</v>
      </c>
      <c r="W38" s="38">
        <v>2126752</v>
      </c>
      <c r="X38" s="39">
        <v>0.0543</v>
      </c>
      <c r="Y38" s="38">
        <v>1934320</v>
      </c>
      <c r="Z38" s="39">
        <v>0.0995</v>
      </c>
    </row>
    <row r="39" ht="13.8" customHeight="1" spans="1:26">
      <c r="A39" s="36"/>
      <c r="B39" s="37" t="s">
        <v>61</v>
      </c>
      <c r="C39" s="38">
        <v>5309766</v>
      </c>
      <c r="D39" s="38">
        <v>1768687</v>
      </c>
      <c r="E39" s="39">
        <v>2.0021</v>
      </c>
      <c r="F39" s="38">
        <v>3329934</v>
      </c>
      <c r="G39" s="39">
        <v>0.5946</v>
      </c>
      <c r="H39" s="39">
        <v>0.0098</v>
      </c>
      <c r="I39" s="41">
        <v>12.55</v>
      </c>
      <c r="J39" s="41">
        <v>8.22</v>
      </c>
      <c r="K39" s="39">
        <v>0.5268</v>
      </c>
      <c r="L39" s="41">
        <v>8.835</v>
      </c>
      <c r="M39" s="39">
        <v>0.4205</v>
      </c>
      <c r="N39" s="39">
        <v>3.1e-5</v>
      </c>
      <c r="O39" s="38">
        <v>8639700</v>
      </c>
      <c r="P39" s="38">
        <v>4220411</v>
      </c>
      <c r="Q39" s="39">
        <v>1.0471</v>
      </c>
      <c r="R39" s="39">
        <v>0.0092</v>
      </c>
      <c r="S39" s="41">
        <v>21.385</v>
      </c>
      <c r="T39" s="41">
        <v>18.825</v>
      </c>
      <c r="U39" s="39">
        <v>0.136</v>
      </c>
      <c r="V39" s="39">
        <v>3e-5</v>
      </c>
      <c r="W39" s="38">
        <v>260307</v>
      </c>
      <c r="X39" s="39">
        <v>0.0066</v>
      </c>
      <c r="Y39" s="38">
        <v>166677</v>
      </c>
      <c r="Z39" s="39">
        <v>0.5617</v>
      </c>
    </row>
    <row r="40" ht="13.8" customHeight="1" spans="1:26">
      <c r="A40" s="36"/>
      <c r="B40" s="37" t="s">
        <v>62</v>
      </c>
      <c r="C40" s="38">
        <v>8526458</v>
      </c>
      <c r="D40" s="38">
        <v>6612796</v>
      </c>
      <c r="E40" s="39">
        <v>0.2894</v>
      </c>
      <c r="F40" s="38">
        <v>6243233</v>
      </c>
      <c r="G40" s="39">
        <v>0.3657</v>
      </c>
      <c r="H40" s="39">
        <v>0.0158</v>
      </c>
      <c r="I40" s="41">
        <v>8434.64</v>
      </c>
      <c r="J40" s="41">
        <v>8153.545</v>
      </c>
      <c r="K40" s="39">
        <v>0.0345</v>
      </c>
      <c r="L40" s="41">
        <v>6349.685</v>
      </c>
      <c r="M40" s="39">
        <v>0.3284</v>
      </c>
      <c r="N40" s="39">
        <v>0.020594</v>
      </c>
      <c r="O40" s="38">
        <v>14769691</v>
      </c>
      <c r="P40" s="38">
        <v>14309114</v>
      </c>
      <c r="Q40" s="39">
        <v>0.0322</v>
      </c>
      <c r="R40" s="39">
        <v>0.0157</v>
      </c>
      <c r="S40" s="41">
        <v>14784.325</v>
      </c>
      <c r="T40" s="41">
        <v>17395.56</v>
      </c>
      <c r="U40" s="39">
        <v>-0.1501</v>
      </c>
      <c r="V40" s="39">
        <v>0.020825</v>
      </c>
      <c r="W40" s="38">
        <v>375802</v>
      </c>
      <c r="X40" s="39">
        <v>0.0096</v>
      </c>
      <c r="Y40" s="38">
        <v>323172</v>
      </c>
      <c r="Z40" s="39">
        <v>0.1629</v>
      </c>
    </row>
    <row r="41" ht="13.8" customHeight="1" spans="1:26">
      <c r="A41" s="36"/>
      <c r="B41" s="37" t="s">
        <v>63</v>
      </c>
      <c r="C41" s="38">
        <v>88</v>
      </c>
      <c r="D41" s="38">
        <v>113</v>
      </c>
      <c r="E41" s="39">
        <v>-0.2212</v>
      </c>
      <c r="F41" s="38">
        <v>129</v>
      </c>
      <c r="G41" s="39">
        <v>-0.3178</v>
      </c>
      <c r="H41" s="39">
        <v>0</v>
      </c>
      <c r="I41" s="41">
        <v>0.055</v>
      </c>
      <c r="J41" s="41">
        <v>0.07</v>
      </c>
      <c r="K41" s="39">
        <v>-0.2221</v>
      </c>
      <c r="L41" s="41">
        <v>0.08</v>
      </c>
      <c r="M41" s="39">
        <v>-0.3193</v>
      </c>
      <c r="N41" s="39">
        <v>0</v>
      </c>
      <c r="O41" s="38">
        <v>217</v>
      </c>
      <c r="P41" s="38">
        <v>150</v>
      </c>
      <c r="Q41" s="39">
        <v>0.4467</v>
      </c>
      <c r="R41" s="39">
        <v>0</v>
      </c>
      <c r="S41" s="41">
        <v>0.13</v>
      </c>
      <c r="T41" s="41">
        <v>0.09</v>
      </c>
      <c r="U41" s="39">
        <v>0.4444</v>
      </c>
      <c r="V41" s="39">
        <v>0</v>
      </c>
      <c r="W41" s="38">
        <v>3</v>
      </c>
      <c r="X41" s="39">
        <v>0</v>
      </c>
      <c r="Y41" s="38">
        <v>13</v>
      </c>
      <c r="Z41" s="39">
        <v>-0.7692</v>
      </c>
    </row>
    <row r="42" ht="13.8" customHeight="1" spans="1:26">
      <c r="A42" s="36"/>
      <c r="B42" s="37" t="s">
        <v>64</v>
      </c>
      <c r="C42" s="38">
        <v>12042828</v>
      </c>
      <c r="D42" s="38">
        <v>15435549</v>
      </c>
      <c r="E42" s="39">
        <v>-0.2198</v>
      </c>
      <c r="F42" s="38">
        <v>8056443</v>
      </c>
      <c r="G42" s="39">
        <v>0.4948</v>
      </c>
      <c r="H42" s="39">
        <v>0.0223</v>
      </c>
      <c r="I42" s="41">
        <v>3839.425</v>
      </c>
      <c r="J42" s="41">
        <v>5336.35</v>
      </c>
      <c r="K42" s="39">
        <v>-0.2805</v>
      </c>
      <c r="L42" s="41">
        <v>2571.45</v>
      </c>
      <c r="M42" s="39">
        <v>0.4931</v>
      </c>
      <c r="N42" s="39">
        <v>0.009374</v>
      </c>
      <c r="O42" s="38">
        <v>20099271</v>
      </c>
      <c r="P42" s="38">
        <v>28237226</v>
      </c>
      <c r="Q42" s="39">
        <v>-0.2882</v>
      </c>
      <c r="R42" s="39">
        <v>0.0214</v>
      </c>
      <c r="S42" s="41">
        <v>6410.875</v>
      </c>
      <c r="T42" s="41">
        <v>9123.88</v>
      </c>
      <c r="U42" s="39">
        <v>-0.2974</v>
      </c>
      <c r="V42" s="39">
        <v>0.00903</v>
      </c>
      <c r="W42" s="38">
        <v>827385</v>
      </c>
      <c r="X42" s="39">
        <v>0.0211</v>
      </c>
      <c r="Y42" s="38">
        <v>737229</v>
      </c>
      <c r="Z42" s="39">
        <v>0.1223</v>
      </c>
    </row>
    <row r="43" ht="13.8" customHeight="1" spans="1:26">
      <c r="A43" s="36"/>
      <c r="B43" s="37" t="s">
        <v>65</v>
      </c>
      <c r="C43" s="38">
        <v>764841</v>
      </c>
      <c r="D43" s="38">
        <v>676792</v>
      </c>
      <c r="E43" s="39">
        <v>0.1301</v>
      </c>
      <c r="F43" s="38">
        <v>820567</v>
      </c>
      <c r="G43" s="39">
        <v>-0.0679</v>
      </c>
      <c r="H43" s="39">
        <v>0.0014</v>
      </c>
      <c r="I43" s="41">
        <v>1.965</v>
      </c>
      <c r="J43" s="41">
        <v>6.36</v>
      </c>
      <c r="K43" s="39">
        <v>-0.6911</v>
      </c>
      <c r="L43" s="41">
        <v>2.715</v>
      </c>
      <c r="M43" s="39">
        <v>-0.2763</v>
      </c>
      <c r="N43" s="39">
        <v>5e-6</v>
      </c>
      <c r="O43" s="38">
        <v>1585408</v>
      </c>
      <c r="P43" s="38">
        <v>1196745</v>
      </c>
      <c r="Q43" s="39">
        <v>0.3248</v>
      </c>
      <c r="R43" s="39">
        <v>0.0017</v>
      </c>
      <c r="S43" s="41">
        <v>4.685</v>
      </c>
      <c r="T43" s="41">
        <v>9.15</v>
      </c>
      <c r="U43" s="39">
        <v>-0.488</v>
      </c>
      <c r="V43" s="39">
        <v>7e-6</v>
      </c>
      <c r="W43" s="38">
        <v>76944</v>
      </c>
      <c r="X43" s="39">
        <v>0.002</v>
      </c>
      <c r="Y43" s="38">
        <v>85791</v>
      </c>
      <c r="Z43" s="39">
        <v>-0.1031</v>
      </c>
    </row>
    <row r="44" ht="13.8" customHeight="1" spans="1:26">
      <c r="A44" s="36"/>
      <c r="B44" s="37" t="s">
        <v>66</v>
      </c>
      <c r="C44" s="38">
        <v>7555283</v>
      </c>
      <c r="D44" s="38">
        <v>6696471</v>
      </c>
      <c r="E44" s="39">
        <v>0.1282</v>
      </c>
      <c r="F44" s="38">
        <v>5785976</v>
      </c>
      <c r="G44" s="39">
        <v>0.3058</v>
      </c>
      <c r="H44" s="39">
        <v>0.014</v>
      </c>
      <c r="I44" s="41">
        <v>4477.305</v>
      </c>
      <c r="J44" s="41">
        <v>3838.125</v>
      </c>
      <c r="K44" s="39">
        <v>0.1665</v>
      </c>
      <c r="L44" s="41">
        <v>3301.875</v>
      </c>
      <c r="M44" s="39">
        <v>0.356</v>
      </c>
      <c r="N44" s="39">
        <v>0.010932</v>
      </c>
      <c r="O44" s="38">
        <v>13341259</v>
      </c>
      <c r="P44" s="38">
        <v>14467324</v>
      </c>
      <c r="Q44" s="39">
        <v>-0.0778</v>
      </c>
      <c r="R44" s="39">
        <v>0.0142</v>
      </c>
      <c r="S44" s="41">
        <v>7779.18</v>
      </c>
      <c r="T44" s="41">
        <v>8322.815</v>
      </c>
      <c r="U44" s="39">
        <v>-0.0653</v>
      </c>
      <c r="V44" s="39">
        <v>0.010958</v>
      </c>
      <c r="W44" s="38">
        <v>944652</v>
      </c>
      <c r="X44" s="39">
        <v>0.0241</v>
      </c>
      <c r="Y44" s="38">
        <v>643426</v>
      </c>
      <c r="Z44" s="39">
        <v>0.4682</v>
      </c>
    </row>
    <row r="45" ht="13.8" customHeight="1" spans="1:26">
      <c r="A45" s="36"/>
      <c r="B45" s="37" t="s">
        <v>67</v>
      </c>
      <c r="C45" s="38">
        <v>1930898</v>
      </c>
      <c r="D45" s="38">
        <v>1275305</v>
      </c>
      <c r="E45" s="39">
        <v>0.5141</v>
      </c>
      <c r="F45" s="38">
        <v>1676184</v>
      </c>
      <c r="G45" s="39">
        <v>0.152</v>
      </c>
      <c r="H45" s="39">
        <v>0.0036</v>
      </c>
      <c r="I45" s="41">
        <v>6.71</v>
      </c>
      <c r="J45" s="41">
        <v>6.585</v>
      </c>
      <c r="K45" s="39">
        <v>0.0189</v>
      </c>
      <c r="L45" s="41">
        <v>6.19</v>
      </c>
      <c r="M45" s="39">
        <v>0.0843</v>
      </c>
      <c r="N45" s="39">
        <v>1.6e-5</v>
      </c>
      <c r="O45" s="38">
        <v>3607082</v>
      </c>
      <c r="P45" s="38">
        <v>2481374</v>
      </c>
      <c r="Q45" s="39">
        <v>0.4537</v>
      </c>
      <c r="R45" s="39">
        <v>0.0038</v>
      </c>
      <c r="S45" s="41">
        <v>12.9</v>
      </c>
      <c r="T45" s="41">
        <v>13.065</v>
      </c>
      <c r="U45" s="39">
        <v>-0.0126</v>
      </c>
      <c r="V45" s="39">
        <v>1.8e-5</v>
      </c>
      <c r="W45" s="38">
        <v>242808</v>
      </c>
      <c r="X45" s="39">
        <v>0.0062</v>
      </c>
      <c r="Y45" s="38">
        <v>233083</v>
      </c>
      <c r="Z45" s="39">
        <v>0.0417</v>
      </c>
    </row>
    <row r="46" ht="13.8" customHeight="1" spans="1:26">
      <c r="A46" s="36"/>
      <c r="B46" s="37" t="s">
        <v>68</v>
      </c>
      <c r="C46" s="38">
        <v>43378816</v>
      </c>
      <c r="D46" s="38">
        <v>28719295</v>
      </c>
      <c r="E46" s="39">
        <v>0.5104</v>
      </c>
      <c r="F46" s="38">
        <v>28118189</v>
      </c>
      <c r="G46" s="39">
        <v>0.5427</v>
      </c>
      <c r="H46" s="39">
        <v>0.0802</v>
      </c>
      <c r="I46" s="41">
        <v>12102.015</v>
      </c>
      <c r="J46" s="41">
        <v>8058.945</v>
      </c>
      <c r="K46" s="39">
        <v>0.5017</v>
      </c>
      <c r="L46" s="41">
        <v>7737.65</v>
      </c>
      <c r="M46" s="39">
        <v>0.564</v>
      </c>
      <c r="N46" s="39">
        <v>0.029548</v>
      </c>
      <c r="O46" s="38">
        <v>71497005</v>
      </c>
      <c r="P46" s="38">
        <v>61899650</v>
      </c>
      <c r="Q46" s="39">
        <v>0.155</v>
      </c>
      <c r="R46" s="39">
        <v>0.0762</v>
      </c>
      <c r="S46" s="41">
        <v>19839.665</v>
      </c>
      <c r="T46" s="41">
        <v>16816.26</v>
      </c>
      <c r="U46" s="39">
        <v>0.1798</v>
      </c>
      <c r="V46" s="39">
        <v>0.027946</v>
      </c>
      <c r="W46" s="38">
        <v>2699021</v>
      </c>
      <c r="X46" s="39">
        <v>0.0689</v>
      </c>
      <c r="Y46" s="38">
        <v>2718524</v>
      </c>
      <c r="Z46" s="39">
        <v>-0.0072</v>
      </c>
    </row>
    <row r="47" ht="13.8" customHeight="1" spans="1:26">
      <c r="A47" s="36"/>
      <c r="B47" s="37" t="s">
        <v>69</v>
      </c>
      <c r="C47" s="38">
        <v>10846842</v>
      </c>
      <c r="D47" s="38">
        <v>2694918</v>
      </c>
      <c r="E47" s="39">
        <v>3.0249</v>
      </c>
      <c r="F47" s="38">
        <v>6533577</v>
      </c>
      <c r="G47" s="39">
        <v>0.6602</v>
      </c>
      <c r="H47" s="39">
        <v>0.0201</v>
      </c>
      <c r="I47" s="41">
        <v>20.255</v>
      </c>
      <c r="J47" s="41">
        <v>12.635</v>
      </c>
      <c r="K47" s="39">
        <v>0.6028</v>
      </c>
      <c r="L47" s="41">
        <v>15.25</v>
      </c>
      <c r="M47" s="39">
        <v>0.3279</v>
      </c>
      <c r="N47" s="39">
        <v>4.9e-5</v>
      </c>
      <c r="O47" s="38">
        <v>17380419</v>
      </c>
      <c r="P47" s="38">
        <v>5619507</v>
      </c>
      <c r="Q47" s="39">
        <v>2.0929</v>
      </c>
      <c r="R47" s="39">
        <v>0.0185</v>
      </c>
      <c r="S47" s="41">
        <v>35.51</v>
      </c>
      <c r="T47" s="41">
        <v>23.845</v>
      </c>
      <c r="U47" s="39">
        <v>0.4892</v>
      </c>
      <c r="V47" s="39">
        <v>5e-5</v>
      </c>
      <c r="W47" s="38">
        <v>623573</v>
      </c>
      <c r="X47" s="39">
        <v>0.0159</v>
      </c>
      <c r="Y47" s="38">
        <v>392379</v>
      </c>
      <c r="Z47" s="39">
        <v>0.5892</v>
      </c>
    </row>
    <row r="48" ht="13.8" customHeight="1" spans="1:26">
      <c r="A48" s="36"/>
      <c r="B48" s="37" t="s">
        <v>70</v>
      </c>
      <c r="C48" s="38">
        <v>0</v>
      </c>
      <c r="D48" s="38">
        <v>0</v>
      </c>
      <c r="E48" s="39">
        <v>0</v>
      </c>
      <c r="F48" s="38">
        <v>0</v>
      </c>
      <c r="G48" s="39">
        <v>0</v>
      </c>
      <c r="H48" s="39">
        <v>0</v>
      </c>
      <c r="I48" s="41">
        <v>0</v>
      </c>
      <c r="J48" s="41">
        <v>0</v>
      </c>
      <c r="K48" s="39">
        <v>0</v>
      </c>
      <c r="L48" s="41">
        <v>0</v>
      </c>
      <c r="M48" s="39">
        <v>0</v>
      </c>
      <c r="N48" s="39">
        <v>0</v>
      </c>
      <c r="O48" s="38">
        <v>0</v>
      </c>
      <c r="P48" s="38">
        <v>0</v>
      </c>
      <c r="Q48" s="39">
        <v>0</v>
      </c>
      <c r="R48" s="39">
        <v>0</v>
      </c>
      <c r="S48" s="41">
        <v>0</v>
      </c>
      <c r="T48" s="41">
        <v>0</v>
      </c>
      <c r="U48" s="39">
        <v>0</v>
      </c>
      <c r="V48" s="39">
        <v>0</v>
      </c>
      <c r="W48" s="38">
        <v>0</v>
      </c>
      <c r="X48" s="39">
        <v>0</v>
      </c>
      <c r="Y48" s="38">
        <v>0</v>
      </c>
      <c r="Z48" s="39">
        <v>0</v>
      </c>
    </row>
    <row r="49" ht="13.8" customHeight="1" spans="1:26">
      <c r="A49" s="36"/>
      <c r="B49" s="37" t="s">
        <v>71</v>
      </c>
      <c r="C49" s="38">
        <v>97</v>
      </c>
      <c r="D49" s="38">
        <v>5387</v>
      </c>
      <c r="E49" s="39">
        <v>-0.982</v>
      </c>
      <c r="F49" s="38">
        <v>197</v>
      </c>
      <c r="G49" s="39">
        <v>-0.5076</v>
      </c>
      <c r="H49" s="39">
        <v>0</v>
      </c>
      <c r="I49" s="41">
        <v>0.065</v>
      </c>
      <c r="J49" s="41">
        <v>3.39</v>
      </c>
      <c r="K49" s="39">
        <v>-0.9809</v>
      </c>
      <c r="L49" s="41">
        <v>0.13</v>
      </c>
      <c r="M49" s="39">
        <v>-0.501</v>
      </c>
      <c r="N49" s="39">
        <v>0</v>
      </c>
      <c r="O49" s="38">
        <v>294</v>
      </c>
      <c r="P49" s="38">
        <v>5467</v>
      </c>
      <c r="Q49" s="39">
        <v>-0.9462</v>
      </c>
      <c r="R49" s="39">
        <v>0</v>
      </c>
      <c r="S49" s="41">
        <v>0.195</v>
      </c>
      <c r="T49" s="41">
        <v>3.44</v>
      </c>
      <c r="U49" s="39">
        <v>-0.9433</v>
      </c>
      <c r="V49" s="39">
        <v>0</v>
      </c>
      <c r="W49" s="38">
        <v>0</v>
      </c>
      <c r="X49" s="39">
        <v>0</v>
      </c>
      <c r="Y49" s="38">
        <v>41</v>
      </c>
      <c r="Z49" s="39">
        <v>-1</v>
      </c>
    </row>
    <row r="50" ht="13.8" customHeight="1" spans="1:26">
      <c r="A50" s="36"/>
      <c r="B50" s="37" t="s">
        <v>72</v>
      </c>
      <c r="C50" s="38">
        <v>20348844</v>
      </c>
      <c r="D50" s="38">
        <v>10913040</v>
      </c>
      <c r="E50" s="39">
        <v>0.8646</v>
      </c>
      <c r="F50" s="38">
        <v>14623190</v>
      </c>
      <c r="G50" s="39">
        <v>0.3915</v>
      </c>
      <c r="H50" s="39">
        <v>0.0376</v>
      </c>
      <c r="I50" s="41">
        <v>6314.325</v>
      </c>
      <c r="J50" s="41">
        <v>4623.78</v>
      </c>
      <c r="K50" s="39">
        <v>0.3656</v>
      </c>
      <c r="L50" s="41">
        <v>4898.485</v>
      </c>
      <c r="M50" s="39">
        <v>0.289</v>
      </c>
      <c r="N50" s="39">
        <v>0.015417</v>
      </c>
      <c r="O50" s="38">
        <v>34972034</v>
      </c>
      <c r="P50" s="38">
        <v>19919165</v>
      </c>
      <c r="Q50" s="39">
        <v>0.7557</v>
      </c>
      <c r="R50" s="39">
        <v>0.0372</v>
      </c>
      <c r="S50" s="41">
        <v>11212.81</v>
      </c>
      <c r="T50" s="41">
        <v>8279.935</v>
      </c>
      <c r="U50" s="39">
        <v>0.3542</v>
      </c>
      <c r="V50" s="39">
        <v>0.015795</v>
      </c>
      <c r="W50" s="38">
        <v>1714438</v>
      </c>
      <c r="X50" s="39">
        <v>0.0438</v>
      </c>
      <c r="Y50" s="38">
        <v>1317722</v>
      </c>
      <c r="Z50" s="39">
        <v>0.3011</v>
      </c>
    </row>
    <row r="51" ht="13.8" customHeight="1" spans="1:26">
      <c r="A51" s="36"/>
      <c r="B51" s="37" t="s">
        <v>73</v>
      </c>
      <c r="C51" s="38">
        <v>0</v>
      </c>
      <c r="D51" s="38">
        <v>162311</v>
      </c>
      <c r="E51" s="39">
        <v>-1</v>
      </c>
      <c r="F51" s="38">
        <v>0</v>
      </c>
      <c r="G51" s="39">
        <v>0</v>
      </c>
      <c r="H51" s="39">
        <v>0</v>
      </c>
      <c r="I51" s="41">
        <v>0</v>
      </c>
      <c r="J51" s="41">
        <v>133</v>
      </c>
      <c r="K51" s="39">
        <v>-1</v>
      </c>
      <c r="L51" s="41">
        <v>0</v>
      </c>
      <c r="M51" s="39">
        <v>0</v>
      </c>
      <c r="N51" s="39">
        <v>0</v>
      </c>
      <c r="O51" s="38">
        <v>0</v>
      </c>
      <c r="P51" s="38">
        <v>408915</v>
      </c>
      <c r="Q51" s="39">
        <v>-1</v>
      </c>
      <c r="R51" s="39">
        <v>0</v>
      </c>
      <c r="S51" s="41">
        <v>0</v>
      </c>
      <c r="T51" s="41">
        <v>313.98</v>
      </c>
      <c r="U51" s="39">
        <v>-1</v>
      </c>
      <c r="V51" s="39">
        <v>0</v>
      </c>
      <c r="W51" s="38">
        <v>0</v>
      </c>
      <c r="X51" s="39">
        <v>0</v>
      </c>
      <c r="Y51" s="38">
        <v>0</v>
      </c>
      <c r="Z51" s="39">
        <v>0</v>
      </c>
    </row>
    <row r="52" ht="13.8" customHeight="1" spans="1:26">
      <c r="A52" s="36"/>
      <c r="B52" s="37" t="s">
        <v>74</v>
      </c>
      <c r="C52" s="38">
        <v>0</v>
      </c>
      <c r="D52" s="38">
        <v>43627</v>
      </c>
      <c r="E52" s="39">
        <v>-1</v>
      </c>
      <c r="F52" s="38">
        <v>0</v>
      </c>
      <c r="G52" s="39">
        <v>0</v>
      </c>
      <c r="H52" s="39">
        <v>0</v>
      </c>
      <c r="I52" s="41">
        <v>0</v>
      </c>
      <c r="J52" s="41">
        <v>1.415</v>
      </c>
      <c r="K52" s="39">
        <v>-1</v>
      </c>
      <c r="L52" s="41">
        <v>0</v>
      </c>
      <c r="M52" s="39">
        <v>0</v>
      </c>
      <c r="N52" s="39">
        <v>0</v>
      </c>
      <c r="O52" s="38">
        <v>0</v>
      </c>
      <c r="P52" s="38">
        <v>82627</v>
      </c>
      <c r="Q52" s="39">
        <v>-1</v>
      </c>
      <c r="R52" s="39">
        <v>0</v>
      </c>
      <c r="S52" s="41">
        <v>0</v>
      </c>
      <c r="T52" s="41">
        <v>2.85</v>
      </c>
      <c r="U52" s="39">
        <v>-1</v>
      </c>
      <c r="V52" s="39">
        <v>0</v>
      </c>
      <c r="W52" s="38">
        <v>0</v>
      </c>
      <c r="X52" s="39">
        <v>0</v>
      </c>
      <c r="Y52" s="38">
        <v>0</v>
      </c>
      <c r="Z52" s="39">
        <v>0</v>
      </c>
    </row>
    <row r="53" ht="13.8" customHeight="1" spans="1:26">
      <c r="A53" s="36"/>
      <c r="B53" s="37" t="s">
        <v>75</v>
      </c>
      <c r="C53" s="38">
        <v>0</v>
      </c>
      <c r="D53" s="38">
        <v>0</v>
      </c>
      <c r="E53" s="39">
        <v>0</v>
      </c>
      <c r="F53" s="38">
        <v>0</v>
      </c>
      <c r="G53" s="39">
        <v>0</v>
      </c>
      <c r="H53" s="39">
        <v>0</v>
      </c>
      <c r="I53" s="41">
        <v>0</v>
      </c>
      <c r="J53" s="41">
        <v>0</v>
      </c>
      <c r="K53" s="39">
        <v>0</v>
      </c>
      <c r="L53" s="41">
        <v>0</v>
      </c>
      <c r="M53" s="39">
        <v>0</v>
      </c>
      <c r="N53" s="39">
        <v>0</v>
      </c>
      <c r="O53" s="38">
        <v>0</v>
      </c>
      <c r="P53" s="38">
        <v>5</v>
      </c>
      <c r="Q53" s="39">
        <v>-1</v>
      </c>
      <c r="R53" s="39">
        <v>0</v>
      </c>
      <c r="S53" s="41">
        <v>0</v>
      </c>
      <c r="T53" s="41">
        <v>0.005</v>
      </c>
      <c r="U53" s="39">
        <v>-1</v>
      </c>
      <c r="V53" s="39">
        <v>0</v>
      </c>
      <c r="W53" s="38">
        <v>0</v>
      </c>
      <c r="X53" s="39">
        <v>0</v>
      </c>
      <c r="Y53" s="38">
        <v>0</v>
      </c>
      <c r="Z53" s="39">
        <v>0</v>
      </c>
    </row>
    <row r="54" ht="13.8" customHeight="1" spans="1:26">
      <c r="A54" s="36"/>
      <c r="B54" s="37" t="s">
        <v>76</v>
      </c>
      <c r="C54" s="38">
        <v>0</v>
      </c>
      <c r="D54" s="38">
        <v>0</v>
      </c>
      <c r="E54" s="39">
        <v>0</v>
      </c>
      <c r="F54" s="38">
        <v>0</v>
      </c>
      <c r="G54" s="39">
        <v>0</v>
      </c>
      <c r="H54" s="39">
        <v>0</v>
      </c>
      <c r="I54" s="41">
        <v>0</v>
      </c>
      <c r="J54" s="41">
        <v>0</v>
      </c>
      <c r="K54" s="39">
        <v>0</v>
      </c>
      <c r="L54" s="41">
        <v>0</v>
      </c>
      <c r="M54" s="39">
        <v>0</v>
      </c>
      <c r="N54" s="39">
        <v>0</v>
      </c>
      <c r="O54" s="38">
        <v>0</v>
      </c>
      <c r="P54" s="38">
        <v>0</v>
      </c>
      <c r="Q54" s="39">
        <v>0</v>
      </c>
      <c r="R54" s="39">
        <v>0</v>
      </c>
      <c r="S54" s="41">
        <v>0</v>
      </c>
      <c r="T54" s="41">
        <v>0</v>
      </c>
      <c r="U54" s="39">
        <v>0</v>
      </c>
      <c r="V54" s="39">
        <v>0</v>
      </c>
      <c r="W54" s="38">
        <v>0</v>
      </c>
      <c r="X54" s="39">
        <v>0</v>
      </c>
      <c r="Y54" s="38">
        <v>0</v>
      </c>
      <c r="Z54" s="39">
        <v>0</v>
      </c>
    </row>
    <row r="55" ht="13.8" customHeight="1" spans="1:26">
      <c r="A55" s="36"/>
      <c r="B55" s="37" t="s">
        <v>77</v>
      </c>
      <c r="C55" s="38">
        <v>5248502</v>
      </c>
      <c r="D55" s="38">
        <v>4688069</v>
      </c>
      <c r="E55" s="39">
        <v>0.1195</v>
      </c>
      <c r="F55" s="38">
        <v>4238472</v>
      </c>
      <c r="G55" s="39">
        <v>0.2383</v>
      </c>
      <c r="H55" s="39">
        <v>0.0097</v>
      </c>
      <c r="I55" s="41">
        <v>2113.005</v>
      </c>
      <c r="J55" s="41">
        <v>2160.58</v>
      </c>
      <c r="K55" s="39">
        <v>-0.022</v>
      </c>
      <c r="L55" s="41">
        <v>1788.33</v>
      </c>
      <c r="M55" s="39">
        <v>0.1816</v>
      </c>
      <c r="N55" s="39">
        <v>0.005159</v>
      </c>
      <c r="O55" s="38">
        <v>9486974</v>
      </c>
      <c r="P55" s="38">
        <v>9979449</v>
      </c>
      <c r="Q55" s="39">
        <v>-0.0493</v>
      </c>
      <c r="R55" s="39">
        <v>0.0101</v>
      </c>
      <c r="S55" s="41">
        <v>3901.335</v>
      </c>
      <c r="T55" s="41">
        <v>4509.06</v>
      </c>
      <c r="U55" s="39">
        <v>-0.1348</v>
      </c>
      <c r="V55" s="39">
        <v>0.005495</v>
      </c>
      <c r="W55" s="38">
        <v>355996</v>
      </c>
      <c r="X55" s="39">
        <v>0.0091</v>
      </c>
      <c r="Y55" s="38">
        <v>379894</v>
      </c>
      <c r="Z55" s="39">
        <v>-0.0629</v>
      </c>
    </row>
    <row r="56" ht="13.8" customHeight="1" spans="1:26">
      <c r="A56" s="36"/>
      <c r="B56" s="37" t="s">
        <v>78</v>
      </c>
      <c r="C56" s="38">
        <v>4251739</v>
      </c>
      <c r="D56" s="38">
        <v>2046513</v>
      </c>
      <c r="E56" s="39">
        <v>1.0776</v>
      </c>
      <c r="F56" s="38">
        <v>3233637</v>
      </c>
      <c r="G56" s="39">
        <v>0.3148</v>
      </c>
      <c r="H56" s="39">
        <v>0.0079</v>
      </c>
      <c r="I56" s="41">
        <v>1590.655</v>
      </c>
      <c r="J56" s="41">
        <v>847.78</v>
      </c>
      <c r="K56" s="39">
        <v>0.8763</v>
      </c>
      <c r="L56" s="41">
        <v>1237.28</v>
      </c>
      <c r="M56" s="39">
        <v>0.2856</v>
      </c>
      <c r="N56" s="39">
        <v>0.003884</v>
      </c>
      <c r="O56" s="38">
        <v>7485376</v>
      </c>
      <c r="P56" s="38">
        <v>4565742</v>
      </c>
      <c r="Q56" s="39">
        <v>0.6395</v>
      </c>
      <c r="R56" s="39">
        <v>0.008</v>
      </c>
      <c r="S56" s="41">
        <v>2827.935</v>
      </c>
      <c r="T56" s="41">
        <v>1890.81</v>
      </c>
      <c r="U56" s="39">
        <v>0.4956</v>
      </c>
      <c r="V56" s="39">
        <v>0.003983</v>
      </c>
      <c r="W56" s="38">
        <v>364315</v>
      </c>
      <c r="X56" s="39">
        <v>0.0093</v>
      </c>
      <c r="Y56" s="38">
        <v>343528</v>
      </c>
      <c r="Z56" s="39">
        <v>0.0605</v>
      </c>
    </row>
    <row r="57" ht="13.8" customHeight="1" spans="1:26">
      <c r="A57" s="36"/>
      <c r="B57" s="37" t="s">
        <v>79</v>
      </c>
      <c r="C57" s="38">
        <v>3052117</v>
      </c>
      <c r="D57" s="38">
        <v>2618625</v>
      </c>
      <c r="E57" s="39">
        <v>0.1655</v>
      </c>
      <c r="F57" s="38">
        <v>2479936</v>
      </c>
      <c r="G57" s="39">
        <v>0.2307</v>
      </c>
      <c r="H57" s="39">
        <v>0.0056</v>
      </c>
      <c r="I57" s="41">
        <v>2705.79</v>
      </c>
      <c r="J57" s="41">
        <v>2385.305</v>
      </c>
      <c r="K57" s="39">
        <v>0.1344</v>
      </c>
      <c r="L57" s="41">
        <v>2112.265</v>
      </c>
      <c r="M57" s="39">
        <v>0.281</v>
      </c>
      <c r="N57" s="39">
        <v>0.006606</v>
      </c>
      <c r="O57" s="38">
        <v>5532053</v>
      </c>
      <c r="P57" s="38">
        <v>6561808</v>
      </c>
      <c r="Q57" s="39">
        <v>-0.1569</v>
      </c>
      <c r="R57" s="39">
        <v>0.0059</v>
      </c>
      <c r="S57" s="41">
        <v>4818.06</v>
      </c>
      <c r="T57" s="41">
        <v>5734.335</v>
      </c>
      <c r="U57" s="39">
        <v>-0.1598</v>
      </c>
      <c r="V57" s="39">
        <v>0.006787</v>
      </c>
      <c r="W57" s="38">
        <v>274123</v>
      </c>
      <c r="X57" s="39">
        <v>0.007</v>
      </c>
      <c r="Y57" s="38">
        <v>263052</v>
      </c>
      <c r="Z57" s="39">
        <v>0.0421</v>
      </c>
    </row>
    <row r="58" ht="13.8" customHeight="1" spans="1:26">
      <c r="A58" s="36"/>
      <c r="B58" s="37" t="s">
        <v>80</v>
      </c>
      <c r="C58" s="38">
        <v>712584</v>
      </c>
      <c r="D58" s="38">
        <v>269735</v>
      </c>
      <c r="E58" s="39">
        <v>1.6418</v>
      </c>
      <c r="F58" s="38">
        <v>458326</v>
      </c>
      <c r="G58" s="39">
        <v>0.5548</v>
      </c>
      <c r="H58" s="39">
        <v>0.0013</v>
      </c>
      <c r="I58" s="41">
        <v>375.865</v>
      </c>
      <c r="J58" s="41">
        <v>186.56</v>
      </c>
      <c r="K58" s="39">
        <v>1.0147</v>
      </c>
      <c r="L58" s="41">
        <v>239.56</v>
      </c>
      <c r="M58" s="39">
        <v>0.569</v>
      </c>
      <c r="N58" s="39">
        <v>0.000918</v>
      </c>
      <c r="O58" s="38">
        <v>1170910</v>
      </c>
      <c r="P58" s="38">
        <v>773882</v>
      </c>
      <c r="Q58" s="39">
        <v>0.513</v>
      </c>
      <c r="R58" s="39">
        <v>0.0012</v>
      </c>
      <c r="S58" s="41">
        <v>615.42</v>
      </c>
      <c r="T58" s="41">
        <v>518.545</v>
      </c>
      <c r="U58" s="39">
        <v>0.1868</v>
      </c>
      <c r="V58" s="39">
        <v>0.000867</v>
      </c>
      <c r="W58" s="38">
        <v>67867</v>
      </c>
      <c r="X58" s="39">
        <v>0.0017</v>
      </c>
      <c r="Y58" s="38">
        <v>61976</v>
      </c>
      <c r="Z58" s="39">
        <v>0.0951</v>
      </c>
    </row>
    <row r="59" ht="13.8" customHeight="1" spans="1:26">
      <c r="A59" s="36"/>
      <c r="B59" s="37" t="s">
        <v>81</v>
      </c>
      <c r="C59" s="38">
        <v>3304505</v>
      </c>
      <c r="D59" s="38">
        <v>1350693</v>
      </c>
      <c r="E59" s="39">
        <v>1.4465</v>
      </c>
      <c r="F59" s="38">
        <v>2380603</v>
      </c>
      <c r="G59" s="39">
        <v>0.3881</v>
      </c>
      <c r="H59" s="39">
        <v>0.0061</v>
      </c>
      <c r="I59" s="41">
        <v>1639.09</v>
      </c>
      <c r="J59" s="41">
        <v>675.475</v>
      </c>
      <c r="K59" s="39">
        <v>1.4266</v>
      </c>
      <c r="L59" s="41">
        <v>1228.025</v>
      </c>
      <c r="M59" s="39">
        <v>0.3347</v>
      </c>
      <c r="N59" s="39">
        <v>0.004002</v>
      </c>
      <c r="O59" s="38">
        <v>5685108</v>
      </c>
      <c r="P59" s="38">
        <v>2832907</v>
      </c>
      <c r="Q59" s="39">
        <v>1.0068</v>
      </c>
      <c r="R59" s="39">
        <v>0.0061</v>
      </c>
      <c r="S59" s="41">
        <v>2867.11</v>
      </c>
      <c r="T59" s="41">
        <v>1425.205</v>
      </c>
      <c r="U59" s="39">
        <v>1.0117</v>
      </c>
      <c r="V59" s="39">
        <v>0.004039</v>
      </c>
      <c r="W59" s="38">
        <v>327419</v>
      </c>
      <c r="X59" s="39">
        <v>0.0084</v>
      </c>
      <c r="Y59" s="38">
        <v>271444</v>
      </c>
      <c r="Z59" s="39">
        <v>0.2062</v>
      </c>
    </row>
    <row r="60" ht="13.8" customHeight="1" spans="1:26">
      <c r="A60" s="36"/>
      <c r="B60" s="37" t="s">
        <v>82</v>
      </c>
      <c r="C60" s="38">
        <v>32915975</v>
      </c>
      <c r="D60" s="38">
        <v>22239379</v>
      </c>
      <c r="E60" s="39">
        <v>0.4801</v>
      </c>
      <c r="F60" s="38">
        <v>23655615</v>
      </c>
      <c r="G60" s="39">
        <v>0.3915</v>
      </c>
      <c r="H60" s="39">
        <v>0.0609</v>
      </c>
      <c r="I60" s="41">
        <v>18555.225</v>
      </c>
      <c r="J60" s="41">
        <v>12825.56</v>
      </c>
      <c r="K60" s="39">
        <v>0.4467</v>
      </c>
      <c r="L60" s="41">
        <v>13255.825</v>
      </c>
      <c r="M60" s="39">
        <v>0.3998</v>
      </c>
      <c r="N60" s="39">
        <v>0.045304</v>
      </c>
      <c r="O60" s="38">
        <v>56571590</v>
      </c>
      <c r="P60" s="38">
        <v>39097678</v>
      </c>
      <c r="Q60" s="39">
        <v>0.4469</v>
      </c>
      <c r="R60" s="39">
        <v>0.0603</v>
      </c>
      <c r="S60" s="41">
        <v>31811.05</v>
      </c>
      <c r="T60" s="41">
        <v>21462.215</v>
      </c>
      <c r="U60" s="39">
        <v>0.4822</v>
      </c>
      <c r="V60" s="39">
        <v>0.044809</v>
      </c>
      <c r="W60" s="38">
        <v>1326728</v>
      </c>
      <c r="X60" s="39">
        <v>0.0339</v>
      </c>
      <c r="Y60" s="38">
        <v>1306919</v>
      </c>
      <c r="Z60" s="39">
        <v>0.0152</v>
      </c>
    </row>
    <row r="61" ht="13.8" customHeight="1" spans="1:26">
      <c r="A61" s="36"/>
      <c r="B61" s="37" t="s">
        <v>83</v>
      </c>
      <c r="C61" s="38">
        <v>6765928</v>
      </c>
      <c r="D61" s="38">
        <v>2853893</v>
      </c>
      <c r="E61" s="39">
        <v>1.3708</v>
      </c>
      <c r="F61" s="38">
        <v>5227125</v>
      </c>
      <c r="G61" s="39">
        <v>0.2944</v>
      </c>
      <c r="H61" s="39">
        <v>0.0125</v>
      </c>
      <c r="I61" s="41">
        <v>2444.73</v>
      </c>
      <c r="J61" s="41">
        <v>1084.41</v>
      </c>
      <c r="K61" s="39">
        <v>1.2544</v>
      </c>
      <c r="L61" s="41">
        <v>1882.9</v>
      </c>
      <c r="M61" s="39">
        <v>0.2984</v>
      </c>
      <c r="N61" s="39">
        <v>0.005969</v>
      </c>
      <c r="O61" s="38">
        <v>11993053</v>
      </c>
      <c r="P61" s="38">
        <v>6357131</v>
      </c>
      <c r="Q61" s="39">
        <v>0.8866</v>
      </c>
      <c r="R61" s="39">
        <v>0.0128</v>
      </c>
      <c r="S61" s="41">
        <v>4327.63</v>
      </c>
      <c r="T61" s="41">
        <v>2377.92</v>
      </c>
      <c r="U61" s="39">
        <v>0.8199</v>
      </c>
      <c r="V61" s="39">
        <v>0.006096</v>
      </c>
      <c r="W61" s="38">
        <v>529491</v>
      </c>
      <c r="X61" s="39">
        <v>0.0135</v>
      </c>
      <c r="Y61" s="38">
        <v>610936</v>
      </c>
      <c r="Z61" s="39">
        <v>-0.1333</v>
      </c>
    </row>
    <row r="62" ht="13.8" customHeight="1" spans="1:26">
      <c r="A62" s="36"/>
      <c r="B62" s="37" t="s">
        <v>84</v>
      </c>
      <c r="C62" s="38">
        <v>2160021</v>
      </c>
      <c r="D62" s="38">
        <v>2417505</v>
      </c>
      <c r="E62" s="39">
        <v>-0.1065</v>
      </c>
      <c r="F62" s="38">
        <v>1270753</v>
      </c>
      <c r="G62" s="39">
        <v>0.6998</v>
      </c>
      <c r="H62" s="39">
        <v>0.004</v>
      </c>
      <c r="I62" s="41">
        <v>1178.995</v>
      </c>
      <c r="J62" s="41">
        <v>985.98</v>
      </c>
      <c r="K62" s="39">
        <v>0.1958</v>
      </c>
      <c r="L62" s="41">
        <v>654.4</v>
      </c>
      <c r="M62" s="39">
        <v>0.8016</v>
      </c>
      <c r="N62" s="39">
        <v>0.002879</v>
      </c>
      <c r="O62" s="38">
        <v>3430774</v>
      </c>
      <c r="P62" s="38">
        <v>4847219</v>
      </c>
      <c r="Q62" s="39">
        <v>-0.2922</v>
      </c>
      <c r="R62" s="39">
        <v>0.0037</v>
      </c>
      <c r="S62" s="41">
        <v>1833.395</v>
      </c>
      <c r="T62" s="41">
        <v>1957.56</v>
      </c>
      <c r="U62" s="39">
        <v>-0.0634</v>
      </c>
      <c r="V62" s="39">
        <v>0.002583</v>
      </c>
      <c r="W62" s="38">
        <v>179994</v>
      </c>
      <c r="X62" s="39">
        <v>0.0046</v>
      </c>
      <c r="Y62" s="38">
        <v>122563</v>
      </c>
      <c r="Z62" s="39">
        <v>0.4686</v>
      </c>
    </row>
    <row r="63" ht="13.8" customHeight="1" spans="1:26">
      <c r="A63" s="36"/>
      <c r="B63" s="37" t="s">
        <v>85</v>
      </c>
      <c r="C63" s="38">
        <v>903026</v>
      </c>
      <c r="D63" s="38"/>
      <c r="E63" s="39"/>
      <c r="F63" s="38">
        <v>699072</v>
      </c>
      <c r="G63" s="39">
        <v>0.2917</v>
      </c>
      <c r="H63" s="39">
        <v>0.0017</v>
      </c>
      <c r="I63" s="41">
        <v>6.275</v>
      </c>
      <c r="J63" s="41"/>
      <c r="K63" s="39"/>
      <c r="L63" s="41">
        <v>5.235</v>
      </c>
      <c r="M63" s="39">
        <v>0.1984</v>
      </c>
      <c r="N63" s="39">
        <v>1.5e-5</v>
      </c>
      <c r="O63" s="38">
        <v>1602098</v>
      </c>
      <c r="P63" s="38"/>
      <c r="Q63" s="39"/>
      <c r="R63" s="39">
        <v>0.0017</v>
      </c>
      <c r="S63" s="41">
        <v>11.51</v>
      </c>
      <c r="T63" s="41"/>
      <c r="U63" s="39"/>
      <c r="V63" s="39">
        <v>1.6e-5</v>
      </c>
      <c r="W63" s="38">
        <v>50559</v>
      </c>
      <c r="X63" s="39">
        <v>0.0013</v>
      </c>
      <c r="Y63" s="38">
        <v>49128</v>
      </c>
      <c r="Z63" s="39">
        <v>0.0291</v>
      </c>
    </row>
    <row r="64" ht="13.8" customHeight="1" spans="1:26">
      <c r="A64" s="36"/>
      <c r="B64" s="37" t="s">
        <v>86</v>
      </c>
      <c r="C64" s="38">
        <v>1393995</v>
      </c>
      <c r="D64" s="38"/>
      <c r="E64" s="39"/>
      <c r="F64" s="38">
        <v>635271</v>
      </c>
      <c r="G64" s="39">
        <v>1.1943</v>
      </c>
      <c r="H64" s="39">
        <v>0.0026</v>
      </c>
      <c r="I64" s="41">
        <v>3.25</v>
      </c>
      <c r="J64" s="41"/>
      <c r="K64" s="39"/>
      <c r="L64" s="41">
        <v>2.13</v>
      </c>
      <c r="M64" s="39">
        <v>0.5239</v>
      </c>
      <c r="N64" s="39">
        <v>8e-6</v>
      </c>
      <c r="O64" s="38">
        <v>2029266</v>
      </c>
      <c r="P64" s="38"/>
      <c r="Q64" s="39"/>
      <c r="R64" s="39">
        <v>0.0022</v>
      </c>
      <c r="S64" s="41">
        <v>5.38</v>
      </c>
      <c r="T64" s="41"/>
      <c r="U64" s="39"/>
      <c r="V64" s="39">
        <v>8e-6</v>
      </c>
      <c r="W64" s="38">
        <v>81528</v>
      </c>
      <c r="X64" s="39">
        <v>0.0021</v>
      </c>
      <c r="Y64" s="38">
        <v>51745</v>
      </c>
      <c r="Z64" s="39">
        <v>0.5756</v>
      </c>
    </row>
    <row r="65" ht="13.8" customHeight="1" spans="1:26">
      <c r="A65" s="7"/>
      <c r="B65" s="8" t="s">
        <v>48</v>
      </c>
      <c r="C65" s="9">
        <v>216646067</v>
      </c>
      <c r="D65" s="9">
        <v>137099163</v>
      </c>
      <c r="E65" s="10">
        <v>0.5802</v>
      </c>
      <c r="F65" s="9">
        <v>150861515</v>
      </c>
      <c r="G65" s="10">
        <v>0.4361</v>
      </c>
      <c r="H65" s="10">
        <v>0.4006</v>
      </c>
      <c r="I65" s="18">
        <v>82807.345</v>
      </c>
      <c r="J65" s="18">
        <v>61146.605</v>
      </c>
      <c r="K65" s="10">
        <v>0.3542</v>
      </c>
      <c r="L65" s="18">
        <v>58837.68</v>
      </c>
      <c r="M65" s="10">
        <v>0.4074</v>
      </c>
      <c r="N65" s="10">
        <v>0.202181</v>
      </c>
      <c r="O65" s="9">
        <v>367507582</v>
      </c>
      <c r="P65" s="9">
        <v>281365114</v>
      </c>
      <c r="Q65" s="10">
        <v>0.3062</v>
      </c>
      <c r="R65" s="10">
        <v>0.3914</v>
      </c>
      <c r="S65" s="18">
        <v>141645.02</v>
      </c>
      <c r="T65" s="18">
        <v>121922.145</v>
      </c>
      <c r="U65" s="10">
        <v>0.1618</v>
      </c>
      <c r="V65" s="10">
        <v>0.199523</v>
      </c>
      <c r="W65" s="9">
        <v>14863259</v>
      </c>
      <c r="X65" s="10">
        <v>0.3795</v>
      </c>
      <c r="Y65" s="9">
        <v>13340741</v>
      </c>
      <c r="Z65" s="10">
        <v>0.1141</v>
      </c>
    </row>
    <row r="66" ht="13.8" customHeight="1" spans="1:26">
      <c r="A66" s="36" t="s">
        <v>87</v>
      </c>
      <c r="B66" s="37" t="s">
        <v>88</v>
      </c>
      <c r="C66" s="38">
        <v>2389697</v>
      </c>
      <c r="D66" s="38">
        <v>3301394</v>
      </c>
      <c r="E66" s="39">
        <v>-0.27615516</v>
      </c>
      <c r="F66" s="38">
        <v>1873578</v>
      </c>
      <c r="G66" s="39">
        <v>0.27547238</v>
      </c>
      <c r="H66" s="39">
        <v>0.0044</v>
      </c>
      <c r="I66" s="41">
        <v>1328.388824</v>
      </c>
      <c r="J66" s="41">
        <v>2037.65129</v>
      </c>
      <c r="K66" s="39">
        <v>-0.34807843</v>
      </c>
      <c r="L66" s="41">
        <v>999.723959</v>
      </c>
      <c r="M66" s="39">
        <v>0.32875562</v>
      </c>
      <c r="N66" s="39">
        <v>0.003243</v>
      </c>
      <c r="O66" s="38">
        <v>4263275</v>
      </c>
      <c r="P66" s="38">
        <v>6917200</v>
      </c>
      <c r="Q66" s="39">
        <v>-0.38367042</v>
      </c>
      <c r="R66" s="39">
        <v>0.0045</v>
      </c>
      <c r="S66" s="41">
        <v>2328.112783</v>
      </c>
      <c r="T66" s="41">
        <v>4181.974378</v>
      </c>
      <c r="U66" s="39">
        <v>-0.44329817</v>
      </c>
      <c r="V66" s="39">
        <v>0.003279</v>
      </c>
      <c r="W66" s="38">
        <v>254771</v>
      </c>
      <c r="X66" s="39">
        <v>0.0065</v>
      </c>
      <c r="Y66" s="38">
        <v>201288</v>
      </c>
      <c r="Z66" s="39">
        <v>0.26570387</v>
      </c>
    </row>
    <row r="67" ht="13.8" customHeight="1" spans="1:26">
      <c r="A67" s="36"/>
      <c r="B67" s="37" t="s">
        <v>89</v>
      </c>
      <c r="C67" s="38">
        <v>1397533</v>
      </c>
      <c r="D67" s="38">
        <v>1431359</v>
      </c>
      <c r="E67" s="39">
        <v>-0.02363209</v>
      </c>
      <c r="F67" s="38">
        <v>1012658</v>
      </c>
      <c r="G67" s="39">
        <v>0.38006415</v>
      </c>
      <c r="H67" s="39">
        <v>0.0026</v>
      </c>
      <c r="I67" s="41">
        <v>661.470155</v>
      </c>
      <c r="J67" s="41">
        <v>712.108951</v>
      </c>
      <c r="K67" s="39">
        <v>-0.07111102</v>
      </c>
      <c r="L67" s="41">
        <v>503.648108</v>
      </c>
      <c r="M67" s="39">
        <v>0.31335777</v>
      </c>
      <c r="N67" s="39">
        <v>0.001615</v>
      </c>
      <c r="O67" s="38">
        <v>2410191</v>
      </c>
      <c r="P67" s="38">
        <v>2363538</v>
      </c>
      <c r="Q67" s="39">
        <v>0.01973863</v>
      </c>
      <c r="R67" s="39">
        <v>0.0026</v>
      </c>
      <c r="S67" s="41">
        <v>1165.118263</v>
      </c>
      <c r="T67" s="41">
        <v>1116.700868</v>
      </c>
      <c r="U67" s="39">
        <v>0.04335753</v>
      </c>
      <c r="V67" s="39">
        <v>0.001641</v>
      </c>
      <c r="W67" s="38">
        <v>83679</v>
      </c>
      <c r="X67" s="39">
        <v>0.0021</v>
      </c>
      <c r="Y67" s="38">
        <v>56996</v>
      </c>
      <c r="Z67" s="39">
        <v>0.46815566</v>
      </c>
    </row>
    <row r="68" ht="13.8" customHeight="1" spans="1:26">
      <c r="A68" s="36"/>
      <c r="B68" s="37" t="s">
        <v>90</v>
      </c>
      <c r="C68" s="38">
        <v>0</v>
      </c>
      <c r="D68" s="38">
        <v>0</v>
      </c>
      <c r="E68" s="39"/>
      <c r="F68" s="38">
        <v>0</v>
      </c>
      <c r="G68" s="39"/>
      <c r="H68" s="39">
        <v>0</v>
      </c>
      <c r="I68" s="41">
        <v>0</v>
      </c>
      <c r="J68" s="41">
        <v>0</v>
      </c>
      <c r="K68" s="39"/>
      <c r="L68" s="41">
        <v>0</v>
      </c>
      <c r="M68" s="39"/>
      <c r="N68" s="39">
        <v>0</v>
      </c>
      <c r="O68" s="38">
        <v>0</v>
      </c>
      <c r="P68" s="38">
        <v>0</v>
      </c>
      <c r="Q68" s="39"/>
      <c r="R68" s="39">
        <v>0</v>
      </c>
      <c r="S68" s="41">
        <v>0</v>
      </c>
      <c r="T68" s="41">
        <v>0</v>
      </c>
      <c r="U68" s="39"/>
      <c r="V68" s="39">
        <v>0</v>
      </c>
      <c r="W68" s="38">
        <v>0</v>
      </c>
      <c r="X68" s="39">
        <v>0</v>
      </c>
      <c r="Y68" s="38">
        <v>0</v>
      </c>
      <c r="Z68" s="39"/>
    </row>
    <row r="69" ht="13.8" customHeight="1" spans="1:26">
      <c r="A69" s="36"/>
      <c r="B69" s="37" t="s">
        <v>91</v>
      </c>
      <c r="C69" s="38">
        <v>10253541</v>
      </c>
      <c r="D69" s="38">
        <v>10781633</v>
      </c>
      <c r="E69" s="39">
        <v>-0.04898071</v>
      </c>
      <c r="F69" s="38">
        <v>8618868</v>
      </c>
      <c r="G69" s="39">
        <v>0.18966215</v>
      </c>
      <c r="H69" s="39">
        <v>0.019</v>
      </c>
      <c r="I69" s="41">
        <v>2895.884166</v>
      </c>
      <c r="J69" s="41">
        <v>3011.936907</v>
      </c>
      <c r="K69" s="39">
        <v>-0.03853093</v>
      </c>
      <c r="L69" s="41">
        <v>2468.538028</v>
      </c>
      <c r="M69" s="39">
        <v>0.1731171</v>
      </c>
      <c r="N69" s="39">
        <v>0.007071</v>
      </c>
      <c r="O69" s="38">
        <v>18872409</v>
      </c>
      <c r="P69" s="38">
        <v>21524359</v>
      </c>
      <c r="Q69" s="39">
        <v>-0.12320692</v>
      </c>
      <c r="R69" s="39">
        <v>0.0201</v>
      </c>
      <c r="S69" s="41">
        <v>5364.422194</v>
      </c>
      <c r="T69" s="41">
        <v>5934.28747</v>
      </c>
      <c r="U69" s="39">
        <v>-0.09602927</v>
      </c>
      <c r="V69" s="39">
        <v>0.007556</v>
      </c>
      <c r="W69" s="38">
        <v>1559314</v>
      </c>
      <c r="X69" s="39">
        <v>0.0398</v>
      </c>
      <c r="Y69" s="38">
        <v>1501965</v>
      </c>
      <c r="Z69" s="39">
        <v>0.03818265</v>
      </c>
    </row>
    <row r="70" ht="13.8" customHeight="1" spans="1:26">
      <c r="A70" s="36"/>
      <c r="B70" s="37" t="s">
        <v>92</v>
      </c>
      <c r="C70" s="38">
        <v>3871370</v>
      </c>
      <c r="D70" s="38">
        <v>3875521</v>
      </c>
      <c r="E70" s="39">
        <v>-0.00107108</v>
      </c>
      <c r="F70" s="38">
        <v>2819981</v>
      </c>
      <c r="G70" s="39">
        <v>0.37283549</v>
      </c>
      <c r="H70" s="39">
        <v>0.0072</v>
      </c>
      <c r="I70" s="41">
        <v>1156.59646</v>
      </c>
      <c r="J70" s="41">
        <v>1246.561382</v>
      </c>
      <c r="K70" s="39">
        <v>-0.07217047</v>
      </c>
      <c r="L70" s="41">
        <v>857.502292</v>
      </c>
      <c r="M70" s="39">
        <v>0.34879693</v>
      </c>
      <c r="N70" s="39">
        <v>0.002824</v>
      </c>
      <c r="O70" s="38">
        <v>6691351</v>
      </c>
      <c r="P70" s="38">
        <v>7326599</v>
      </c>
      <c r="Q70" s="39">
        <v>-0.08670435</v>
      </c>
      <c r="R70" s="39">
        <v>0.0071</v>
      </c>
      <c r="S70" s="41">
        <v>2014.098752</v>
      </c>
      <c r="T70" s="41">
        <v>2319.419808</v>
      </c>
      <c r="U70" s="39">
        <v>-0.13163682</v>
      </c>
      <c r="V70" s="39">
        <v>0.002837</v>
      </c>
      <c r="W70" s="38">
        <v>356252</v>
      </c>
      <c r="X70" s="39">
        <v>0.0091</v>
      </c>
      <c r="Y70" s="38">
        <v>293961</v>
      </c>
      <c r="Z70" s="39">
        <v>0.21190226</v>
      </c>
    </row>
    <row r="71" ht="13.8" customHeight="1" spans="1:26">
      <c r="A71" s="36"/>
      <c r="B71" s="37" t="s">
        <v>93</v>
      </c>
      <c r="C71" s="38">
        <v>5235051</v>
      </c>
      <c r="D71" s="38">
        <v>4109785</v>
      </c>
      <c r="E71" s="39">
        <v>0.27380167</v>
      </c>
      <c r="F71" s="38">
        <v>4605790</v>
      </c>
      <c r="G71" s="39">
        <v>0.1366239</v>
      </c>
      <c r="H71" s="39">
        <v>0.0097</v>
      </c>
      <c r="I71" s="41">
        <v>2216.552765</v>
      </c>
      <c r="J71" s="41">
        <v>1872.467529</v>
      </c>
      <c r="K71" s="39">
        <v>0.18376032</v>
      </c>
      <c r="L71" s="41">
        <v>1971.212848</v>
      </c>
      <c r="M71" s="39">
        <v>0.1244614</v>
      </c>
      <c r="N71" s="39">
        <v>0.005412</v>
      </c>
      <c r="O71" s="38">
        <v>9840841</v>
      </c>
      <c r="P71" s="38">
        <v>9791641</v>
      </c>
      <c r="Q71" s="39">
        <v>0.00502469</v>
      </c>
      <c r="R71" s="39">
        <v>0.0105</v>
      </c>
      <c r="S71" s="41">
        <v>4187.765613</v>
      </c>
      <c r="T71" s="41">
        <v>4326.725577</v>
      </c>
      <c r="U71" s="39">
        <v>-0.03211666</v>
      </c>
      <c r="V71" s="39">
        <v>0.005899</v>
      </c>
      <c r="W71" s="38">
        <v>267140</v>
      </c>
      <c r="X71" s="39">
        <v>0.0068</v>
      </c>
      <c r="Y71" s="38">
        <v>291827</v>
      </c>
      <c r="Z71" s="39">
        <v>-0.08459464</v>
      </c>
    </row>
    <row r="72" ht="13.8" customHeight="1" spans="1:26">
      <c r="A72" s="36"/>
      <c r="B72" s="37" t="s">
        <v>94</v>
      </c>
      <c r="C72" s="38">
        <v>6381339</v>
      </c>
      <c r="D72" s="38">
        <v>6535773</v>
      </c>
      <c r="E72" s="39">
        <v>-0.02362903</v>
      </c>
      <c r="F72" s="38">
        <v>5575424</v>
      </c>
      <c r="G72" s="39">
        <v>0.14454775</v>
      </c>
      <c r="H72" s="39">
        <v>0.0118</v>
      </c>
      <c r="I72" s="41">
        <v>2714.07512</v>
      </c>
      <c r="J72" s="41">
        <v>3391.921915</v>
      </c>
      <c r="K72" s="39">
        <v>-0.19984151</v>
      </c>
      <c r="L72" s="41">
        <v>2374.206727</v>
      </c>
      <c r="M72" s="39">
        <v>0.14315029</v>
      </c>
      <c r="N72" s="39">
        <v>0.006627</v>
      </c>
      <c r="O72" s="38">
        <v>11956763</v>
      </c>
      <c r="P72" s="38">
        <v>14260755</v>
      </c>
      <c r="Q72" s="39">
        <v>-0.16156171</v>
      </c>
      <c r="R72" s="39">
        <v>0.0127</v>
      </c>
      <c r="S72" s="41">
        <v>5088.281847</v>
      </c>
      <c r="T72" s="41">
        <v>7451.159477</v>
      </c>
      <c r="U72" s="39">
        <v>-0.31711543</v>
      </c>
      <c r="V72" s="39">
        <v>0.007167</v>
      </c>
      <c r="W72" s="38">
        <v>510550</v>
      </c>
      <c r="X72" s="39">
        <v>0.013</v>
      </c>
      <c r="Y72" s="38">
        <v>464586</v>
      </c>
      <c r="Z72" s="39">
        <v>0.0989354</v>
      </c>
    </row>
    <row r="73" ht="13.8" customHeight="1" spans="1:26">
      <c r="A73" s="36"/>
      <c r="B73" s="37" t="s">
        <v>95</v>
      </c>
      <c r="C73" s="38">
        <v>19774</v>
      </c>
      <c r="D73" s="38">
        <v>31506</v>
      </c>
      <c r="E73" s="39">
        <v>-0.37237352</v>
      </c>
      <c r="F73" s="38">
        <v>18032</v>
      </c>
      <c r="G73" s="39">
        <v>0.09660603</v>
      </c>
      <c r="H73" s="39">
        <v>0</v>
      </c>
      <c r="I73" s="41">
        <v>2.522679</v>
      </c>
      <c r="J73" s="41">
        <v>4.049097</v>
      </c>
      <c r="K73" s="39">
        <v>-0.37697753</v>
      </c>
      <c r="L73" s="41">
        <v>2.29276</v>
      </c>
      <c r="M73" s="39">
        <v>0.1002804</v>
      </c>
      <c r="N73" s="39">
        <v>6e-6</v>
      </c>
      <c r="O73" s="38">
        <v>37806</v>
      </c>
      <c r="P73" s="38">
        <v>78573</v>
      </c>
      <c r="Q73" s="39">
        <v>-0.51884235</v>
      </c>
      <c r="R73" s="39">
        <v>0</v>
      </c>
      <c r="S73" s="41">
        <v>4.815438</v>
      </c>
      <c r="T73" s="41">
        <v>10.172594</v>
      </c>
      <c r="U73" s="39">
        <v>-0.5266263</v>
      </c>
      <c r="V73" s="39">
        <v>7e-6</v>
      </c>
      <c r="W73" s="38">
        <v>1780</v>
      </c>
      <c r="X73" s="39">
        <v>0</v>
      </c>
      <c r="Y73" s="38">
        <v>1561</v>
      </c>
      <c r="Z73" s="39">
        <v>0.14029468</v>
      </c>
    </row>
    <row r="74" ht="13.8" customHeight="1" spans="1:26">
      <c r="A74" s="36"/>
      <c r="B74" s="37" t="s">
        <v>96</v>
      </c>
      <c r="C74" s="38">
        <v>15589123</v>
      </c>
      <c r="D74" s="38">
        <v>15510960</v>
      </c>
      <c r="E74" s="39">
        <v>0.00503921</v>
      </c>
      <c r="F74" s="38">
        <v>12557932</v>
      </c>
      <c r="G74" s="39">
        <v>0.24137661</v>
      </c>
      <c r="H74" s="39">
        <v>0.0288</v>
      </c>
      <c r="I74" s="41">
        <v>13525.162193</v>
      </c>
      <c r="J74" s="41">
        <v>11385.469467</v>
      </c>
      <c r="K74" s="39">
        <v>0.18793188</v>
      </c>
      <c r="L74" s="41">
        <v>10631.102449</v>
      </c>
      <c r="M74" s="39">
        <v>0.27222574</v>
      </c>
      <c r="N74" s="39">
        <v>0.033023</v>
      </c>
      <c r="O74" s="38">
        <v>28147055</v>
      </c>
      <c r="P74" s="38">
        <v>30841082</v>
      </c>
      <c r="Q74" s="39">
        <v>-0.0873519</v>
      </c>
      <c r="R74" s="39">
        <v>0.03</v>
      </c>
      <c r="S74" s="41">
        <v>24156.264642</v>
      </c>
      <c r="T74" s="41">
        <v>22549.684039</v>
      </c>
      <c r="U74" s="39">
        <v>0.07124626</v>
      </c>
      <c r="V74" s="39">
        <v>0.034027</v>
      </c>
      <c r="W74" s="38">
        <v>1366796</v>
      </c>
      <c r="X74" s="39">
        <v>0.0349</v>
      </c>
      <c r="Y74" s="38">
        <v>1312912</v>
      </c>
      <c r="Z74" s="39">
        <v>0.04104159</v>
      </c>
    </row>
    <row r="75" ht="13.8" customHeight="1" spans="1:26">
      <c r="A75" s="36"/>
      <c r="B75" s="37" t="s">
        <v>97</v>
      </c>
      <c r="C75" s="38">
        <v>641758</v>
      </c>
      <c r="D75" s="38">
        <v>643139</v>
      </c>
      <c r="E75" s="39">
        <v>-0.00214728</v>
      </c>
      <c r="F75" s="38">
        <v>489519</v>
      </c>
      <c r="G75" s="39">
        <v>0.31099712</v>
      </c>
      <c r="H75" s="39">
        <v>0.0012</v>
      </c>
      <c r="I75" s="41">
        <v>1801.603119</v>
      </c>
      <c r="J75" s="41">
        <v>2065.957043</v>
      </c>
      <c r="K75" s="39">
        <v>-0.12795712</v>
      </c>
      <c r="L75" s="41">
        <v>1350.950064</v>
      </c>
      <c r="M75" s="39">
        <v>0.33358232</v>
      </c>
      <c r="N75" s="39">
        <v>0.004399</v>
      </c>
      <c r="O75" s="38">
        <v>1131277</v>
      </c>
      <c r="P75" s="38">
        <v>1315916</v>
      </c>
      <c r="Q75" s="39">
        <v>-0.14031215</v>
      </c>
      <c r="R75" s="39">
        <v>0.0012</v>
      </c>
      <c r="S75" s="41">
        <v>3152.553183</v>
      </c>
      <c r="T75" s="41">
        <v>4115.226218</v>
      </c>
      <c r="U75" s="39">
        <v>-0.23392955</v>
      </c>
      <c r="V75" s="39">
        <v>0.004441</v>
      </c>
      <c r="W75" s="38">
        <v>47202</v>
      </c>
      <c r="X75" s="39">
        <v>0.0012</v>
      </c>
      <c r="Y75" s="38">
        <v>42825</v>
      </c>
      <c r="Z75" s="39">
        <v>0.10220665</v>
      </c>
    </row>
    <row r="76" ht="13.8" customHeight="1" spans="1:26">
      <c r="A76" s="36"/>
      <c r="B76" s="37" t="s">
        <v>98</v>
      </c>
      <c r="C76" s="38">
        <v>1820794</v>
      </c>
      <c r="D76" s="38">
        <v>1607141</v>
      </c>
      <c r="E76" s="39">
        <v>0.1329398</v>
      </c>
      <c r="F76" s="38">
        <v>1417909</v>
      </c>
      <c r="G76" s="39">
        <v>0.28414024</v>
      </c>
      <c r="H76" s="39">
        <v>0.0034</v>
      </c>
      <c r="I76" s="41">
        <v>798.242061</v>
      </c>
      <c r="J76" s="41">
        <v>687.961425</v>
      </c>
      <c r="K76" s="39">
        <v>0.16030061</v>
      </c>
      <c r="L76" s="41">
        <v>614.424035</v>
      </c>
      <c r="M76" s="39">
        <v>0.29917128</v>
      </c>
      <c r="N76" s="39">
        <v>0.001949</v>
      </c>
      <c r="O76" s="38">
        <v>3238703</v>
      </c>
      <c r="P76" s="38">
        <v>3959096</v>
      </c>
      <c r="Q76" s="39">
        <v>-0.18195896</v>
      </c>
      <c r="R76" s="39">
        <v>0.0034</v>
      </c>
      <c r="S76" s="41">
        <v>1412.666096</v>
      </c>
      <c r="T76" s="41">
        <v>1650.451711</v>
      </c>
      <c r="U76" s="39">
        <v>-0.14407305</v>
      </c>
      <c r="V76" s="39">
        <v>0.00199</v>
      </c>
      <c r="W76" s="38">
        <v>214599</v>
      </c>
      <c r="X76" s="39">
        <v>0.0055</v>
      </c>
      <c r="Y76" s="38">
        <v>191848</v>
      </c>
      <c r="Z76" s="39">
        <v>0.11858867</v>
      </c>
    </row>
    <row r="77" ht="13.8" customHeight="1" spans="1:26">
      <c r="A77" s="36"/>
      <c r="B77" s="37" t="s">
        <v>99</v>
      </c>
      <c r="C77" s="38">
        <v>1218084</v>
      </c>
      <c r="D77" s="38">
        <v>881498</v>
      </c>
      <c r="E77" s="39">
        <v>0.38183411</v>
      </c>
      <c r="F77" s="38">
        <v>864130</v>
      </c>
      <c r="G77" s="39">
        <v>0.40960735</v>
      </c>
      <c r="H77" s="39">
        <v>0.0023</v>
      </c>
      <c r="I77" s="41">
        <v>1387.055219</v>
      </c>
      <c r="J77" s="41">
        <v>1318.474187</v>
      </c>
      <c r="K77" s="39">
        <v>0.05201545</v>
      </c>
      <c r="L77" s="41">
        <v>957.247993</v>
      </c>
      <c r="M77" s="39">
        <v>0.44900301</v>
      </c>
      <c r="N77" s="39">
        <v>0.003387</v>
      </c>
      <c r="O77" s="38">
        <v>2082214</v>
      </c>
      <c r="P77" s="38">
        <v>1728631</v>
      </c>
      <c r="Q77" s="39">
        <v>0.2045451</v>
      </c>
      <c r="R77" s="39">
        <v>0.0022</v>
      </c>
      <c r="S77" s="41">
        <v>2344.303213</v>
      </c>
      <c r="T77" s="41">
        <v>2474.702016</v>
      </c>
      <c r="U77" s="39">
        <v>-0.05269273</v>
      </c>
      <c r="V77" s="39">
        <v>0.003302</v>
      </c>
      <c r="W77" s="38">
        <v>105936</v>
      </c>
      <c r="X77" s="39">
        <v>0.0027</v>
      </c>
      <c r="Y77" s="38">
        <v>91306</v>
      </c>
      <c r="Z77" s="39">
        <v>0.16023043</v>
      </c>
    </row>
    <row r="78" ht="13.8" customHeight="1" spans="1:26">
      <c r="A78" s="36"/>
      <c r="B78" s="37" t="s">
        <v>100</v>
      </c>
      <c r="C78" s="38">
        <v>7692768</v>
      </c>
      <c r="D78" s="38">
        <v>10017038</v>
      </c>
      <c r="E78" s="39">
        <v>-0.23203166</v>
      </c>
      <c r="F78" s="38">
        <v>6120908</v>
      </c>
      <c r="G78" s="39">
        <v>0.25680177</v>
      </c>
      <c r="H78" s="39">
        <v>0.0142</v>
      </c>
      <c r="I78" s="41">
        <v>3173.218274</v>
      </c>
      <c r="J78" s="41">
        <v>4476.75023</v>
      </c>
      <c r="K78" s="39">
        <v>-0.29117817</v>
      </c>
      <c r="L78" s="41">
        <v>2513.530998</v>
      </c>
      <c r="M78" s="39">
        <v>0.2624544</v>
      </c>
      <c r="N78" s="39">
        <v>0.007748</v>
      </c>
      <c r="O78" s="38">
        <v>13813676</v>
      </c>
      <c r="P78" s="38">
        <v>20459156</v>
      </c>
      <c r="Q78" s="39">
        <v>-0.32481692</v>
      </c>
      <c r="R78" s="39">
        <v>0.0147</v>
      </c>
      <c r="S78" s="41">
        <v>5686.749272</v>
      </c>
      <c r="T78" s="41">
        <v>9082.469471</v>
      </c>
      <c r="U78" s="39">
        <v>-0.37387631</v>
      </c>
      <c r="V78" s="39">
        <v>0.00801</v>
      </c>
      <c r="W78" s="38">
        <v>647019</v>
      </c>
      <c r="X78" s="39">
        <v>0.0165</v>
      </c>
      <c r="Y78" s="38">
        <v>687673</v>
      </c>
      <c r="Z78" s="39">
        <v>-0.05911821</v>
      </c>
    </row>
    <row r="79" ht="13.8" customHeight="1" spans="1:26">
      <c r="A79" s="36"/>
      <c r="B79" s="37" t="s">
        <v>101</v>
      </c>
      <c r="C79" s="38">
        <v>631508</v>
      </c>
      <c r="D79" s="38">
        <v>600417</v>
      </c>
      <c r="E79" s="39">
        <v>0.05178234</v>
      </c>
      <c r="F79" s="38">
        <v>523025</v>
      </c>
      <c r="G79" s="39">
        <v>0.20741456</v>
      </c>
      <c r="H79" s="39">
        <v>0.0012</v>
      </c>
      <c r="I79" s="41">
        <v>1642.987414</v>
      </c>
      <c r="J79" s="41">
        <v>1379.891192</v>
      </c>
      <c r="K79" s="39">
        <v>0.19066447</v>
      </c>
      <c r="L79" s="41">
        <v>1311.266577</v>
      </c>
      <c r="M79" s="39">
        <v>0.25297742</v>
      </c>
      <c r="N79" s="39">
        <v>0.004011</v>
      </c>
      <c r="O79" s="38">
        <v>1154533</v>
      </c>
      <c r="P79" s="38">
        <v>1107942</v>
      </c>
      <c r="Q79" s="39">
        <v>0.04205184</v>
      </c>
      <c r="R79" s="39">
        <v>0.0012</v>
      </c>
      <c r="S79" s="41">
        <v>2954.25399</v>
      </c>
      <c r="T79" s="41">
        <v>2543.378988</v>
      </c>
      <c r="U79" s="39">
        <v>0.1615469</v>
      </c>
      <c r="V79" s="39">
        <v>0.004161</v>
      </c>
      <c r="W79" s="38">
        <v>77344</v>
      </c>
      <c r="X79" s="39">
        <v>0.002</v>
      </c>
      <c r="Y79" s="38">
        <v>94970</v>
      </c>
      <c r="Z79" s="39">
        <v>-0.18559545</v>
      </c>
    </row>
    <row r="80" ht="13.8" customHeight="1" spans="1:26">
      <c r="A80" s="36"/>
      <c r="B80" s="37" t="s">
        <v>102</v>
      </c>
      <c r="C80" s="38">
        <v>18464136</v>
      </c>
      <c r="D80" s="38">
        <v>32099229</v>
      </c>
      <c r="E80" s="39">
        <v>-0.42477945</v>
      </c>
      <c r="F80" s="38">
        <v>13820763</v>
      </c>
      <c r="G80" s="39">
        <v>0.33597081</v>
      </c>
      <c r="H80" s="39">
        <v>0.0341</v>
      </c>
      <c r="I80" s="41">
        <v>7163.375248</v>
      </c>
      <c r="J80" s="41">
        <v>12183.943327</v>
      </c>
      <c r="K80" s="39">
        <v>-0.4120643</v>
      </c>
      <c r="L80" s="41">
        <v>5395.455624</v>
      </c>
      <c r="M80" s="39">
        <v>0.32766827</v>
      </c>
      <c r="N80" s="39">
        <v>0.01749</v>
      </c>
      <c r="O80" s="38">
        <v>32284899</v>
      </c>
      <c r="P80" s="38">
        <v>53335031</v>
      </c>
      <c r="Q80" s="39">
        <v>-0.39467741</v>
      </c>
      <c r="R80" s="39">
        <v>0.0344</v>
      </c>
      <c r="S80" s="41">
        <v>12558.830872</v>
      </c>
      <c r="T80" s="41">
        <v>19097.142883</v>
      </c>
      <c r="U80" s="39">
        <v>-0.34237121</v>
      </c>
      <c r="V80" s="39">
        <v>0.017691</v>
      </c>
      <c r="W80" s="38">
        <v>2281515</v>
      </c>
      <c r="X80" s="39">
        <v>0.0583</v>
      </c>
      <c r="Y80" s="38">
        <v>2053227</v>
      </c>
      <c r="Z80" s="39">
        <v>0.11118498</v>
      </c>
    </row>
    <row r="81" ht="13.8" customHeight="1" spans="1:26">
      <c r="A81" s="36"/>
      <c r="B81" s="37" t="s">
        <v>103</v>
      </c>
      <c r="C81" s="38">
        <v>14564635</v>
      </c>
      <c r="D81" s="38">
        <v>16165779</v>
      </c>
      <c r="E81" s="39">
        <v>-0.09904527</v>
      </c>
      <c r="F81" s="38">
        <v>12708927</v>
      </c>
      <c r="G81" s="39">
        <v>0.1460161</v>
      </c>
      <c r="H81" s="39">
        <v>0.0269</v>
      </c>
      <c r="I81" s="41">
        <v>11660.902506</v>
      </c>
      <c r="J81" s="41">
        <v>16969.182632</v>
      </c>
      <c r="K81" s="39">
        <v>-0.31281885</v>
      </c>
      <c r="L81" s="41">
        <v>10071.413407</v>
      </c>
      <c r="M81" s="39">
        <v>0.15782185</v>
      </c>
      <c r="N81" s="39">
        <v>0.028471</v>
      </c>
      <c r="O81" s="38">
        <v>27273562</v>
      </c>
      <c r="P81" s="38">
        <v>30692507</v>
      </c>
      <c r="Q81" s="39">
        <v>-0.11139347</v>
      </c>
      <c r="R81" s="39">
        <v>0.029</v>
      </c>
      <c r="S81" s="41">
        <v>21732.315913</v>
      </c>
      <c r="T81" s="41">
        <v>30279.479837</v>
      </c>
      <c r="U81" s="39">
        <v>-0.28227578</v>
      </c>
      <c r="V81" s="39">
        <v>0.030612</v>
      </c>
      <c r="W81" s="38">
        <v>780969</v>
      </c>
      <c r="X81" s="39">
        <v>0.0199</v>
      </c>
      <c r="Y81" s="38">
        <v>773066</v>
      </c>
      <c r="Z81" s="39">
        <v>0.01022293</v>
      </c>
    </row>
    <row r="82" ht="13.8" customHeight="1" spans="1:26">
      <c r="A82" s="36"/>
      <c r="B82" s="37" t="s">
        <v>104</v>
      </c>
      <c r="C82" s="38">
        <v>3365186</v>
      </c>
      <c r="D82" s="38">
        <v>3972511</v>
      </c>
      <c r="E82" s="39">
        <v>-0.15288189</v>
      </c>
      <c r="F82" s="38">
        <v>2214933</v>
      </c>
      <c r="G82" s="39">
        <v>0.51931729</v>
      </c>
      <c r="H82" s="39">
        <v>0.0062</v>
      </c>
      <c r="I82" s="41">
        <v>3268.231569</v>
      </c>
      <c r="J82" s="41">
        <v>4266.971729</v>
      </c>
      <c r="K82" s="39">
        <v>-0.23406299</v>
      </c>
      <c r="L82" s="41">
        <v>2005.805467</v>
      </c>
      <c r="M82" s="39">
        <v>0.62938611</v>
      </c>
      <c r="N82" s="39">
        <v>0.00798</v>
      </c>
      <c r="O82" s="38">
        <v>5580119</v>
      </c>
      <c r="P82" s="38">
        <v>8997662</v>
      </c>
      <c r="Q82" s="39">
        <v>-0.37982567</v>
      </c>
      <c r="R82" s="39">
        <v>0.0059</v>
      </c>
      <c r="S82" s="41">
        <v>5274.037036</v>
      </c>
      <c r="T82" s="41">
        <v>9048.011607</v>
      </c>
      <c r="U82" s="39">
        <v>-0.41710541</v>
      </c>
      <c r="V82" s="39">
        <v>0.007429</v>
      </c>
      <c r="W82" s="38">
        <v>132280</v>
      </c>
      <c r="X82" s="39">
        <v>0.0034</v>
      </c>
      <c r="Y82" s="38">
        <v>147636</v>
      </c>
      <c r="Z82" s="39">
        <v>-0.10401257</v>
      </c>
    </row>
    <row r="83" ht="13.8" customHeight="1" spans="1:26">
      <c r="A83" s="36"/>
      <c r="B83" s="37" t="s">
        <v>105</v>
      </c>
      <c r="C83" s="38">
        <v>9993500</v>
      </c>
      <c r="D83" s="38">
        <v>11859735</v>
      </c>
      <c r="E83" s="39">
        <v>-0.15735891</v>
      </c>
      <c r="F83" s="38">
        <v>7829077</v>
      </c>
      <c r="G83" s="39">
        <v>0.27645954</v>
      </c>
      <c r="H83" s="39">
        <v>0.0185</v>
      </c>
      <c r="I83" s="41">
        <v>3950.785125</v>
      </c>
      <c r="J83" s="41">
        <v>5066.007594</v>
      </c>
      <c r="K83" s="39">
        <v>-0.22013833</v>
      </c>
      <c r="L83" s="41">
        <v>3077.439697</v>
      </c>
      <c r="M83" s="39">
        <v>0.28378962</v>
      </c>
      <c r="N83" s="39">
        <v>0.009646</v>
      </c>
      <c r="O83" s="38">
        <v>17822577</v>
      </c>
      <c r="P83" s="38">
        <v>25002525</v>
      </c>
      <c r="Q83" s="39">
        <v>-0.28716892</v>
      </c>
      <c r="R83" s="39">
        <v>0.019</v>
      </c>
      <c r="S83" s="41">
        <v>7028.224822</v>
      </c>
      <c r="T83" s="41">
        <v>10593.623942</v>
      </c>
      <c r="U83" s="39">
        <v>-0.33656085</v>
      </c>
      <c r="V83" s="39">
        <v>0.0099</v>
      </c>
      <c r="W83" s="38">
        <v>659936</v>
      </c>
      <c r="X83" s="39">
        <v>0.0168</v>
      </c>
      <c r="Y83" s="38">
        <v>684527</v>
      </c>
      <c r="Z83" s="39">
        <v>-0.03592408</v>
      </c>
    </row>
    <row r="84" ht="13.8" customHeight="1" spans="1:26">
      <c r="A84" s="36"/>
      <c r="B84" s="37" t="s">
        <v>106</v>
      </c>
      <c r="C84" s="38">
        <v>208795</v>
      </c>
      <c r="D84" s="38">
        <v>211140</v>
      </c>
      <c r="E84" s="39">
        <v>-0.01110637</v>
      </c>
      <c r="F84" s="38">
        <v>96073</v>
      </c>
      <c r="G84" s="39">
        <v>1.17329531</v>
      </c>
      <c r="H84" s="39">
        <v>0.0004</v>
      </c>
      <c r="I84" s="41">
        <v>70.700492</v>
      </c>
      <c r="J84" s="41">
        <v>72.900632</v>
      </c>
      <c r="K84" s="39">
        <v>-0.03018</v>
      </c>
      <c r="L84" s="41">
        <v>32.198328</v>
      </c>
      <c r="M84" s="39">
        <v>1.19578149</v>
      </c>
      <c r="N84" s="39">
        <v>0.000173</v>
      </c>
      <c r="O84" s="38">
        <v>304868</v>
      </c>
      <c r="P84" s="38">
        <v>474643</v>
      </c>
      <c r="Q84" s="39">
        <v>-0.35768988</v>
      </c>
      <c r="R84" s="39">
        <v>0.0003</v>
      </c>
      <c r="S84" s="41">
        <v>102.898819</v>
      </c>
      <c r="T84" s="41">
        <v>161.916831</v>
      </c>
      <c r="U84" s="39">
        <v>-0.36449585</v>
      </c>
      <c r="V84" s="39">
        <v>0.000145</v>
      </c>
      <c r="W84" s="38">
        <v>35406</v>
      </c>
      <c r="X84" s="39">
        <v>0.0009</v>
      </c>
      <c r="Y84" s="38">
        <v>26139</v>
      </c>
      <c r="Z84" s="39">
        <v>0.35452772</v>
      </c>
    </row>
    <row r="85" ht="13.8" customHeight="1" spans="1:26">
      <c r="A85" s="36"/>
      <c r="B85" s="37" t="s">
        <v>107</v>
      </c>
      <c r="C85" s="38">
        <v>20253457</v>
      </c>
      <c r="D85" s="38">
        <v>17838468</v>
      </c>
      <c r="E85" s="39">
        <v>0.13538096</v>
      </c>
      <c r="F85" s="38">
        <v>16996943</v>
      </c>
      <c r="G85" s="39">
        <v>0.1915941</v>
      </c>
      <c r="H85" s="39">
        <v>0.0374</v>
      </c>
      <c r="I85" s="41">
        <v>6397.825</v>
      </c>
      <c r="J85" s="41">
        <v>7870.478614</v>
      </c>
      <c r="K85" s="39">
        <v>-0.18711106</v>
      </c>
      <c r="L85" s="41">
        <v>5449.356088</v>
      </c>
      <c r="M85" s="39">
        <v>0.17405156</v>
      </c>
      <c r="N85" s="39">
        <v>0.015621</v>
      </c>
      <c r="O85" s="38">
        <v>37250400</v>
      </c>
      <c r="P85" s="38">
        <v>38428945</v>
      </c>
      <c r="Q85" s="39">
        <v>-0.03066816</v>
      </c>
      <c r="R85" s="39">
        <v>0.0397</v>
      </c>
      <c r="S85" s="41">
        <v>11847.181088</v>
      </c>
      <c r="T85" s="41">
        <v>16738.08056</v>
      </c>
      <c r="U85" s="39">
        <v>-0.29220193</v>
      </c>
      <c r="V85" s="39">
        <v>0.016688</v>
      </c>
      <c r="W85" s="38">
        <v>1152278</v>
      </c>
      <c r="X85" s="39">
        <v>0.0294</v>
      </c>
      <c r="Y85" s="38">
        <v>1221297</v>
      </c>
      <c r="Z85" s="39">
        <v>-0.05651287</v>
      </c>
    </row>
    <row r="86" ht="13.8" customHeight="1" spans="1:26">
      <c r="A86" s="36"/>
      <c r="B86" s="37" t="s">
        <v>108</v>
      </c>
      <c r="C86" s="38">
        <v>10515416</v>
      </c>
      <c r="D86" s="38">
        <v>15286050</v>
      </c>
      <c r="E86" s="39">
        <v>-0.3120907</v>
      </c>
      <c r="F86" s="38">
        <v>8108625</v>
      </c>
      <c r="G86" s="39">
        <v>0.29681863</v>
      </c>
      <c r="H86" s="39">
        <v>0.0194</v>
      </c>
      <c r="I86" s="41">
        <v>9203.451177</v>
      </c>
      <c r="J86" s="41">
        <v>15433.40545</v>
      </c>
      <c r="K86" s="39">
        <v>-0.40366686</v>
      </c>
      <c r="L86" s="41">
        <v>7037.178785</v>
      </c>
      <c r="M86" s="39">
        <v>0.30783251</v>
      </c>
      <c r="N86" s="39">
        <v>0.022471</v>
      </c>
      <c r="O86" s="38">
        <v>18624041</v>
      </c>
      <c r="P86" s="38">
        <v>29176862</v>
      </c>
      <c r="Q86" s="39">
        <v>-0.36168458</v>
      </c>
      <c r="R86" s="39">
        <v>0.0198</v>
      </c>
      <c r="S86" s="41">
        <v>16240.629962</v>
      </c>
      <c r="T86" s="41">
        <v>28219.04963</v>
      </c>
      <c r="U86" s="39">
        <v>-0.42447991</v>
      </c>
      <c r="V86" s="39">
        <v>0.022877</v>
      </c>
      <c r="W86" s="38">
        <v>755079</v>
      </c>
      <c r="X86" s="39">
        <v>0.0193</v>
      </c>
      <c r="Y86" s="38">
        <v>650774</v>
      </c>
      <c r="Z86" s="39">
        <v>0.16027838</v>
      </c>
    </row>
    <row r="87" ht="13.8" customHeight="1" spans="1:26">
      <c r="A87" s="36"/>
      <c r="B87" s="37" t="s">
        <v>109</v>
      </c>
      <c r="C87" s="38">
        <v>1462798</v>
      </c>
      <c r="D87" s="38">
        <v>2441300</v>
      </c>
      <c r="E87" s="39">
        <v>-0.40081186</v>
      </c>
      <c r="F87" s="38">
        <v>1262301</v>
      </c>
      <c r="G87" s="39">
        <v>0.15883454</v>
      </c>
      <c r="H87" s="39">
        <v>0.0027</v>
      </c>
      <c r="I87" s="41">
        <v>3.154563</v>
      </c>
      <c r="J87" s="41">
        <v>6.274093</v>
      </c>
      <c r="K87" s="39">
        <v>-0.49720816</v>
      </c>
      <c r="L87" s="41">
        <v>3.02559</v>
      </c>
      <c r="M87" s="39">
        <v>0.04262724</v>
      </c>
      <c r="N87" s="39">
        <v>8e-6</v>
      </c>
      <c r="O87" s="38">
        <v>2725099</v>
      </c>
      <c r="P87" s="38">
        <v>5012402</v>
      </c>
      <c r="Q87" s="39">
        <v>-0.45632872</v>
      </c>
      <c r="R87" s="39">
        <v>0.0029</v>
      </c>
      <c r="S87" s="41">
        <v>6.180152</v>
      </c>
      <c r="T87" s="41">
        <v>14.2865</v>
      </c>
      <c r="U87" s="39">
        <v>-0.56741311</v>
      </c>
      <c r="V87" s="39">
        <v>9e-6</v>
      </c>
      <c r="W87" s="38">
        <v>371804</v>
      </c>
      <c r="X87" s="39">
        <v>0.0095</v>
      </c>
      <c r="Y87" s="38">
        <v>365212</v>
      </c>
      <c r="Z87" s="39">
        <v>0.01804979</v>
      </c>
    </row>
    <row r="88" ht="13.8" customHeight="1" spans="1:26">
      <c r="A88" s="36"/>
      <c r="B88" s="37" t="s">
        <v>110</v>
      </c>
      <c r="C88" s="38">
        <v>4758763</v>
      </c>
      <c r="D88" s="38">
        <v>2538822</v>
      </c>
      <c r="E88" s="39">
        <v>0.87439805</v>
      </c>
      <c r="F88" s="38">
        <v>3258963</v>
      </c>
      <c r="G88" s="39">
        <v>0.46020774</v>
      </c>
      <c r="H88" s="39">
        <v>0.0088</v>
      </c>
      <c r="I88" s="41">
        <v>52.099706</v>
      </c>
      <c r="J88" s="41">
        <v>43.708038</v>
      </c>
      <c r="K88" s="39">
        <v>0.19199372</v>
      </c>
      <c r="L88" s="41">
        <v>36.863798</v>
      </c>
      <c r="M88" s="39">
        <v>0.41330274</v>
      </c>
      <c r="N88" s="39">
        <v>0.000127</v>
      </c>
      <c r="O88" s="38">
        <v>8017726</v>
      </c>
      <c r="P88" s="38">
        <v>4114577</v>
      </c>
      <c r="Q88" s="39">
        <v>0.94861489</v>
      </c>
      <c r="R88" s="39">
        <v>0.0085</v>
      </c>
      <c r="S88" s="41">
        <v>88.963504</v>
      </c>
      <c r="T88" s="41">
        <v>74.557188</v>
      </c>
      <c r="U88" s="39">
        <v>0.19322504</v>
      </c>
      <c r="V88" s="39">
        <v>0.000125</v>
      </c>
      <c r="W88" s="38">
        <v>589780</v>
      </c>
      <c r="X88" s="39">
        <v>0.0151</v>
      </c>
      <c r="Y88" s="38">
        <v>435115</v>
      </c>
      <c r="Z88" s="39">
        <v>0.35545775</v>
      </c>
    </row>
    <row r="89" ht="13.8" customHeight="1" spans="1:26">
      <c r="A89" s="36"/>
      <c r="B89" s="37" t="s">
        <v>111</v>
      </c>
      <c r="C89" s="38">
        <v>443088</v>
      </c>
      <c r="D89" s="38">
        <v>391028</v>
      </c>
      <c r="E89" s="39">
        <v>0.13313625</v>
      </c>
      <c r="F89" s="38">
        <v>146307</v>
      </c>
      <c r="G89" s="39">
        <v>2.02848121</v>
      </c>
      <c r="H89" s="39">
        <v>0.0008</v>
      </c>
      <c r="I89" s="41">
        <v>1.040047</v>
      </c>
      <c r="J89" s="41">
        <v>2.728098</v>
      </c>
      <c r="K89" s="39">
        <v>-0.61876476</v>
      </c>
      <c r="L89" s="41">
        <v>0.793405</v>
      </c>
      <c r="M89" s="39">
        <v>0.31086618</v>
      </c>
      <c r="N89" s="39">
        <v>3e-6</v>
      </c>
      <c r="O89" s="38">
        <v>589395</v>
      </c>
      <c r="P89" s="38">
        <v>773584</v>
      </c>
      <c r="Q89" s="39">
        <v>-0.23809825</v>
      </c>
      <c r="R89" s="39">
        <v>0.0006</v>
      </c>
      <c r="S89" s="41">
        <v>1.833452</v>
      </c>
      <c r="T89" s="41">
        <v>5.783608</v>
      </c>
      <c r="U89" s="39">
        <v>-0.6829917</v>
      </c>
      <c r="V89" s="39">
        <v>3e-6</v>
      </c>
      <c r="W89" s="38">
        <v>30414</v>
      </c>
      <c r="X89" s="39">
        <v>0.0008</v>
      </c>
      <c r="Y89" s="38">
        <v>16477</v>
      </c>
      <c r="Z89" s="39">
        <v>0.84584572</v>
      </c>
    </row>
    <row r="90" ht="13.8" customHeight="1" spans="1:26">
      <c r="A90" s="36"/>
      <c r="B90" s="37" t="s">
        <v>112</v>
      </c>
      <c r="C90" s="38">
        <v>2237937</v>
      </c>
      <c r="D90" s="38">
        <v>4780157</v>
      </c>
      <c r="E90" s="39">
        <v>-0.53182772</v>
      </c>
      <c r="F90" s="38">
        <v>1831606</v>
      </c>
      <c r="G90" s="39">
        <v>0.22184411</v>
      </c>
      <c r="H90" s="39">
        <v>0.0041</v>
      </c>
      <c r="I90" s="41">
        <v>10.251238</v>
      </c>
      <c r="J90" s="41">
        <v>42.182986</v>
      </c>
      <c r="K90" s="39">
        <v>-0.75698168</v>
      </c>
      <c r="L90" s="41">
        <v>10.106558</v>
      </c>
      <c r="M90" s="39">
        <v>0.01431546</v>
      </c>
      <c r="N90" s="39">
        <v>2.5e-5</v>
      </c>
      <c r="O90" s="38">
        <v>4069543</v>
      </c>
      <c r="P90" s="38">
        <v>8843757</v>
      </c>
      <c r="Q90" s="39">
        <v>-0.53984003</v>
      </c>
      <c r="R90" s="39">
        <v>0.0043</v>
      </c>
      <c r="S90" s="41">
        <v>20.357797</v>
      </c>
      <c r="T90" s="41">
        <v>65.350058</v>
      </c>
      <c r="U90" s="39">
        <v>-0.68848082</v>
      </c>
      <c r="V90" s="39">
        <v>2.9e-5</v>
      </c>
      <c r="W90" s="38">
        <v>428054</v>
      </c>
      <c r="X90" s="39">
        <v>0.0109</v>
      </c>
      <c r="Y90" s="38">
        <v>412176</v>
      </c>
      <c r="Z90" s="39">
        <v>0.03852238</v>
      </c>
    </row>
    <row r="91" ht="13.8" customHeight="1" spans="1:26">
      <c r="A91" s="36"/>
      <c r="B91" s="37" t="s">
        <v>113</v>
      </c>
      <c r="C91" s="38">
        <v>1908239</v>
      </c>
      <c r="D91" s="38">
        <v>1788292</v>
      </c>
      <c r="E91" s="39">
        <v>0.0670735</v>
      </c>
      <c r="F91" s="38">
        <v>1222053</v>
      </c>
      <c r="G91" s="39">
        <v>0.56150265</v>
      </c>
      <c r="H91" s="39">
        <v>0.0035</v>
      </c>
      <c r="I91" s="41">
        <v>12.423982</v>
      </c>
      <c r="J91" s="41">
        <v>32.985702</v>
      </c>
      <c r="K91" s="39">
        <v>-0.62335251</v>
      </c>
      <c r="L91" s="41">
        <v>9.070601</v>
      </c>
      <c r="M91" s="39">
        <v>0.36969771</v>
      </c>
      <c r="N91" s="39">
        <v>3e-5</v>
      </c>
      <c r="O91" s="38">
        <v>3130292</v>
      </c>
      <c r="P91" s="38">
        <v>3607651</v>
      </c>
      <c r="Q91" s="39">
        <v>-0.13231851</v>
      </c>
      <c r="R91" s="39">
        <v>0.0033</v>
      </c>
      <c r="S91" s="41">
        <v>21.494583</v>
      </c>
      <c r="T91" s="41">
        <v>59.889244</v>
      </c>
      <c r="U91" s="39">
        <v>-0.64109443</v>
      </c>
      <c r="V91" s="39">
        <v>3e-5</v>
      </c>
      <c r="W91" s="38">
        <v>145149</v>
      </c>
      <c r="X91" s="39">
        <v>0.0037</v>
      </c>
      <c r="Y91" s="38">
        <v>106504</v>
      </c>
      <c r="Z91" s="39">
        <v>0.36285022</v>
      </c>
    </row>
    <row r="92" ht="13.8" customHeight="1" spans="1:26">
      <c r="A92" s="36"/>
      <c r="B92" s="37" t="s">
        <v>114</v>
      </c>
      <c r="C92" s="38">
        <v>779018</v>
      </c>
      <c r="D92" s="38">
        <v>253213</v>
      </c>
      <c r="E92" s="39">
        <v>2.07653241</v>
      </c>
      <c r="F92" s="38">
        <v>457653</v>
      </c>
      <c r="G92" s="39">
        <v>0.70220232</v>
      </c>
      <c r="H92" s="39">
        <v>0.0014</v>
      </c>
      <c r="I92" s="41">
        <v>3.922947</v>
      </c>
      <c r="J92" s="41">
        <v>2.857641</v>
      </c>
      <c r="K92" s="39">
        <v>0.37279225</v>
      </c>
      <c r="L92" s="41">
        <v>2.753672</v>
      </c>
      <c r="M92" s="39">
        <v>0.42462404</v>
      </c>
      <c r="N92" s="39">
        <v>1e-5</v>
      </c>
      <c r="O92" s="38">
        <v>1236671</v>
      </c>
      <c r="P92" s="38">
        <v>512291</v>
      </c>
      <c r="Q92" s="39">
        <v>1.41400103</v>
      </c>
      <c r="R92" s="39">
        <v>0.0013</v>
      </c>
      <c r="S92" s="41">
        <v>6.676619</v>
      </c>
      <c r="T92" s="41">
        <v>5.880642</v>
      </c>
      <c r="U92" s="39">
        <v>0.13535537</v>
      </c>
      <c r="V92" s="39">
        <v>9e-6</v>
      </c>
      <c r="W92" s="38">
        <v>39927</v>
      </c>
      <c r="X92" s="39">
        <v>0.001</v>
      </c>
      <c r="Y92" s="38">
        <v>35202</v>
      </c>
      <c r="Z92" s="39">
        <v>0.13422533</v>
      </c>
    </row>
    <row r="93" ht="13.8" customHeight="1" spans="1:26">
      <c r="A93" s="36"/>
      <c r="B93" s="37" t="s">
        <v>115</v>
      </c>
      <c r="C93" s="38">
        <v>369152</v>
      </c>
      <c r="D93" s="38">
        <v>283534</v>
      </c>
      <c r="E93" s="39">
        <v>0.30196731</v>
      </c>
      <c r="F93" s="38">
        <v>140263</v>
      </c>
      <c r="G93" s="39">
        <v>1.63185587</v>
      </c>
      <c r="H93" s="39">
        <v>0.0007</v>
      </c>
      <c r="I93" s="41">
        <v>0.946135</v>
      </c>
      <c r="J93" s="41">
        <v>1.838272</v>
      </c>
      <c r="K93" s="39">
        <v>-0.48531304</v>
      </c>
      <c r="L93" s="41">
        <v>0.736751</v>
      </c>
      <c r="M93" s="39">
        <v>0.28419916</v>
      </c>
      <c r="N93" s="39">
        <v>2e-6</v>
      </c>
      <c r="O93" s="38">
        <v>509415</v>
      </c>
      <c r="P93" s="38">
        <v>634730</v>
      </c>
      <c r="Q93" s="39">
        <v>-0.1974304</v>
      </c>
      <c r="R93" s="39">
        <v>0.0005</v>
      </c>
      <c r="S93" s="41">
        <v>1.682885</v>
      </c>
      <c r="T93" s="41">
        <v>4.133207</v>
      </c>
      <c r="U93" s="39">
        <v>-0.59283789</v>
      </c>
      <c r="V93" s="39">
        <v>2e-6</v>
      </c>
      <c r="W93" s="38">
        <v>40956</v>
      </c>
      <c r="X93" s="39">
        <v>0.001</v>
      </c>
      <c r="Y93" s="38">
        <v>21254</v>
      </c>
      <c r="Z93" s="39">
        <v>0.92697845</v>
      </c>
    </row>
    <row r="94" ht="13.8" customHeight="1" spans="1:26">
      <c r="A94" s="36"/>
      <c r="B94" s="37" t="s">
        <v>116</v>
      </c>
      <c r="C94" s="38">
        <v>865433</v>
      </c>
      <c r="D94" s="38">
        <v>413845</v>
      </c>
      <c r="E94" s="39">
        <v>1.09120081</v>
      </c>
      <c r="F94" s="38">
        <v>341853</v>
      </c>
      <c r="G94" s="39">
        <v>1.53159399</v>
      </c>
      <c r="H94" s="39">
        <v>0.0016</v>
      </c>
      <c r="I94" s="41">
        <v>2.980477</v>
      </c>
      <c r="J94" s="41">
        <v>3.069289</v>
      </c>
      <c r="K94" s="39">
        <v>-0.02893579</v>
      </c>
      <c r="L94" s="41">
        <v>2.163371</v>
      </c>
      <c r="M94" s="39">
        <v>0.37770046</v>
      </c>
      <c r="N94" s="39">
        <v>7e-6</v>
      </c>
      <c r="O94" s="38">
        <v>1207286</v>
      </c>
      <c r="P94" s="38">
        <v>729525</v>
      </c>
      <c r="Q94" s="39">
        <v>0.65489325</v>
      </c>
      <c r="R94" s="39">
        <v>0.0013</v>
      </c>
      <c r="S94" s="41">
        <v>5.143847</v>
      </c>
      <c r="T94" s="41">
        <v>6.413615</v>
      </c>
      <c r="U94" s="39">
        <v>-0.1979801</v>
      </c>
      <c r="V94" s="39">
        <v>7e-6</v>
      </c>
      <c r="W94" s="38">
        <v>104413</v>
      </c>
      <c r="X94" s="39">
        <v>0.0027</v>
      </c>
      <c r="Y94" s="38">
        <v>57812</v>
      </c>
      <c r="Z94" s="39">
        <v>0.80607832</v>
      </c>
    </row>
    <row r="95" ht="13.8" customHeight="1" spans="1:26">
      <c r="A95" s="36"/>
      <c r="B95" s="37" t="s">
        <v>117</v>
      </c>
      <c r="C95" s="38">
        <v>354962</v>
      </c>
      <c r="D95" s="38"/>
      <c r="E95" s="39"/>
      <c r="F95" s="38">
        <v>265026</v>
      </c>
      <c r="G95" s="39">
        <v>0.33934784</v>
      </c>
      <c r="H95" s="39">
        <v>0.0007</v>
      </c>
      <c r="I95" s="41">
        <v>1.143296</v>
      </c>
      <c r="J95" s="41"/>
      <c r="K95" s="39"/>
      <c r="L95" s="41">
        <v>0.861199</v>
      </c>
      <c r="M95" s="39">
        <v>0.32756372</v>
      </c>
      <c r="N95" s="39">
        <v>3e-6</v>
      </c>
      <c r="O95" s="38">
        <v>619988</v>
      </c>
      <c r="P95" s="38"/>
      <c r="Q95" s="39"/>
      <c r="R95" s="39">
        <v>0.0007</v>
      </c>
      <c r="S95" s="41">
        <v>2.004495</v>
      </c>
      <c r="T95" s="41"/>
      <c r="U95" s="39"/>
      <c r="V95" s="39">
        <v>3e-6</v>
      </c>
      <c r="W95" s="38">
        <v>71075</v>
      </c>
      <c r="X95" s="39">
        <v>0.0018</v>
      </c>
      <c r="Y95" s="38">
        <v>61727</v>
      </c>
      <c r="Z95" s="39">
        <v>0.15144102</v>
      </c>
    </row>
    <row r="96" ht="13.8" customHeight="1" spans="1:26">
      <c r="A96" s="36"/>
      <c r="B96" s="37" t="s">
        <v>118</v>
      </c>
      <c r="C96" s="38">
        <v>724932</v>
      </c>
      <c r="D96" s="38"/>
      <c r="E96" s="39"/>
      <c r="F96" s="38">
        <v>425573</v>
      </c>
      <c r="G96" s="39">
        <v>0.70342573</v>
      </c>
      <c r="H96" s="39">
        <v>0.0013</v>
      </c>
      <c r="I96" s="41">
        <v>1.648637</v>
      </c>
      <c r="J96" s="41"/>
      <c r="K96" s="39"/>
      <c r="L96" s="41">
        <v>0.915259</v>
      </c>
      <c r="M96" s="39">
        <v>0.80127788</v>
      </c>
      <c r="N96" s="39">
        <v>4e-6</v>
      </c>
      <c r="O96" s="38">
        <v>1150505</v>
      </c>
      <c r="P96" s="38"/>
      <c r="Q96" s="39"/>
      <c r="R96" s="39">
        <v>0.0012</v>
      </c>
      <c r="S96" s="41">
        <v>2.563896</v>
      </c>
      <c r="T96" s="41"/>
      <c r="U96" s="39"/>
      <c r="V96" s="39">
        <v>4e-6</v>
      </c>
      <c r="W96" s="38">
        <v>25476</v>
      </c>
      <c r="X96" s="39">
        <v>0.0007</v>
      </c>
      <c r="Y96" s="38">
        <v>21414</v>
      </c>
      <c r="Z96" s="39">
        <v>0.18968899</v>
      </c>
    </row>
    <row r="97" ht="13.8" customHeight="1" spans="1:26">
      <c r="A97" s="36"/>
      <c r="B97" s="37" t="s">
        <v>119</v>
      </c>
      <c r="C97" s="38">
        <v>529611</v>
      </c>
      <c r="D97" s="38"/>
      <c r="E97" s="39"/>
      <c r="F97" s="38">
        <v>444298</v>
      </c>
      <c r="G97" s="39">
        <v>0.19201752</v>
      </c>
      <c r="H97" s="39">
        <v>0.001</v>
      </c>
      <c r="I97" s="41">
        <v>3.704064</v>
      </c>
      <c r="J97" s="41"/>
      <c r="K97" s="39"/>
      <c r="L97" s="41">
        <v>3.433456</v>
      </c>
      <c r="M97" s="39">
        <v>0.0788151</v>
      </c>
      <c r="N97" s="39">
        <v>9e-6</v>
      </c>
      <c r="O97" s="38">
        <v>973909</v>
      </c>
      <c r="P97" s="38"/>
      <c r="Q97" s="39"/>
      <c r="R97" s="39">
        <v>0.001</v>
      </c>
      <c r="S97" s="41">
        <v>7.137521</v>
      </c>
      <c r="T97" s="41"/>
      <c r="U97" s="39"/>
      <c r="V97" s="39">
        <v>1e-5</v>
      </c>
      <c r="W97" s="38">
        <v>69706</v>
      </c>
      <c r="X97" s="39">
        <v>0.0018</v>
      </c>
      <c r="Y97" s="38">
        <v>73569</v>
      </c>
      <c r="Z97" s="39">
        <v>-0.05250853</v>
      </c>
    </row>
    <row r="98" ht="13.8" customHeight="1" spans="1:26">
      <c r="A98" s="7"/>
      <c r="B98" s="8" t="s">
        <v>48</v>
      </c>
      <c r="C98" s="9">
        <v>148941398</v>
      </c>
      <c r="D98" s="9">
        <v>169650267</v>
      </c>
      <c r="E98" s="10">
        <v>-0.122068</v>
      </c>
      <c r="F98" s="9">
        <v>118068991</v>
      </c>
      <c r="G98" s="10">
        <v>0.26147769</v>
      </c>
      <c r="H98" s="10">
        <v>0.2754</v>
      </c>
      <c r="I98" s="18">
        <v>75112.344657</v>
      </c>
      <c r="J98" s="18">
        <v>95589.734709</v>
      </c>
      <c r="K98" s="10">
        <v>-0.21422164</v>
      </c>
      <c r="L98" s="18">
        <v>59695.217892</v>
      </c>
      <c r="M98" s="10">
        <v>0.25826402</v>
      </c>
      <c r="N98" s="10">
        <v>0.183393</v>
      </c>
      <c r="O98" s="9">
        <v>267010389</v>
      </c>
      <c r="P98" s="9">
        <v>332011180</v>
      </c>
      <c r="Q98" s="10">
        <v>-0.19577892</v>
      </c>
      <c r="R98" s="10">
        <v>0.2844</v>
      </c>
      <c r="S98" s="18">
        <v>134807.562549</v>
      </c>
      <c r="T98" s="18">
        <v>182129.951964</v>
      </c>
      <c r="U98" s="10">
        <v>-0.25982761</v>
      </c>
      <c r="V98" s="10">
        <v>0.189892</v>
      </c>
      <c r="W98" s="9">
        <v>13206599</v>
      </c>
      <c r="X98" s="10">
        <v>0.3372</v>
      </c>
      <c r="Y98" s="9">
        <v>12396846</v>
      </c>
      <c r="Z98" s="10">
        <v>0.06531928</v>
      </c>
    </row>
    <row r="99" ht="13.8" customHeight="1" spans="1:26">
      <c r="A99" s="36" t="s">
        <v>120</v>
      </c>
      <c r="B99" s="37" t="s">
        <v>121</v>
      </c>
      <c r="C99" s="38">
        <v>1758785</v>
      </c>
      <c r="D99" s="38">
        <v>1512088</v>
      </c>
      <c r="E99" s="39">
        <v>0.1631</v>
      </c>
      <c r="F99" s="38">
        <v>1074524</v>
      </c>
      <c r="G99" s="39">
        <v>0.6368</v>
      </c>
      <c r="H99" s="39">
        <v>0.0033</v>
      </c>
      <c r="I99" s="41">
        <v>17596.763374</v>
      </c>
      <c r="J99" s="41">
        <v>15192.026445</v>
      </c>
      <c r="K99" s="39">
        <v>0.1583</v>
      </c>
      <c r="L99" s="41">
        <v>10743.43586</v>
      </c>
      <c r="M99" s="39">
        <v>0.6379</v>
      </c>
      <c r="N99" s="39">
        <v>0.042964</v>
      </c>
      <c r="O99" s="38">
        <v>2833309</v>
      </c>
      <c r="P99" s="38">
        <v>2786458</v>
      </c>
      <c r="Q99" s="39">
        <v>0.0168</v>
      </c>
      <c r="R99" s="39">
        <v>0.003</v>
      </c>
      <c r="S99" s="41">
        <v>28340.199234</v>
      </c>
      <c r="T99" s="41">
        <v>28049.490283</v>
      </c>
      <c r="U99" s="39">
        <v>0.0104</v>
      </c>
      <c r="V99" s="39">
        <v>0.03992</v>
      </c>
      <c r="W99" s="38">
        <v>156832</v>
      </c>
      <c r="X99" s="39">
        <v>0.004</v>
      </c>
      <c r="Y99" s="38">
        <v>184658</v>
      </c>
      <c r="Z99" s="39">
        <v>-0.1507</v>
      </c>
    </row>
    <row r="100" ht="13.8" customHeight="1" spans="1:26">
      <c r="A100" s="36"/>
      <c r="B100" s="37" t="s">
        <v>122</v>
      </c>
      <c r="C100" s="38">
        <v>966613</v>
      </c>
      <c r="D100" s="38">
        <v>323826</v>
      </c>
      <c r="E100" s="39">
        <v>1.985</v>
      </c>
      <c r="F100" s="38">
        <v>622666</v>
      </c>
      <c r="G100" s="39">
        <v>0.5524</v>
      </c>
      <c r="H100" s="39">
        <v>0.0018</v>
      </c>
      <c r="I100" s="41">
        <v>19488.964456</v>
      </c>
      <c r="J100" s="41">
        <v>6556.219853</v>
      </c>
      <c r="K100" s="39">
        <v>1.9726</v>
      </c>
      <c r="L100" s="41">
        <v>12557.94593</v>
      </c>
      <c r="M100" s="39">
        <v>0.5519</v>
      </c>
      <c r="N100" s="39">
        <v>0.047584</v>
      </c>
      <c r="O100" s="38">
        <v>1589279</v>
      </c>
      <c r="P100" s="38">
        <v>592185</v>
      </c>
      <c r="Q100" s="39">
        <v>1.6838</v>
      </c>
      <c r="R100" s="39">
        <v>0.0017</v>
      </c>
      <c r="S100" s="41">
        <v>32046.910386</v>
      </c>
      <c r="T100" s="41">
        <v>11987.561809</v>
      </c>
      <c r="U100" s="39">
        <v>1.6733</v>
      </c>
      <c r="V100" s="39">
        <v>0.045142</v>
      </c>
      <c r="W100" s="38">
        <v>50476</v>
      </c>
      <c r="X100" s="39">
        <v>0.0013</v>
      </c>
      <c r="Y100" s="38">
        <v>48891</v>
      </c>
      <c r="Z100" s="39">
        <v>0.0324</v>
      </c>
    </row>
    <row r="101" ht="13.8" customHeight="1" spans="1:26">
      <c r="A101" s="36"/>
      <c r="B101" s="37" t="s">
        <v>123</v>
      </c>
      <c r="C101" s="38">
        <v>1282718</v>
      </c>
      <c r="D101" s="38">
        <v>784943</v>
      </c>
      <c r="E101" s="39">
        <v>0.6342</v>
      </c>
      <c r="F101" s="38">
        <v>793209</v>
      </c>
      <c r="G101" s="39">
        <v>0.6171</v>
      </c>
      <c r="H101" s="39">
        <v>0.0024</v>
      </c>
      <c r="I101" s="41">
        <v>12935.543504</v>
      </c>
      <c r="J101" s="41">
        <v>7987.232872</v>
      </c>
      <c r="K101" s="39">
        <v>0.6195</v>
      </c>
      <c r="L101" s="41">
        <v>7999.803779</v>
      </c>
      <c r="M101" s="39">
        <v>0.617</v>
      </c>
      <c r="N101" s="39">
        <v>0.031583</v>
      </c>
      <c r="O101" s="38">
        <v>2075927</v>
      </c>
      <c r="P101" s="38">
        <v>1460775</v>
      </c>
      <c r="Q101" s="39">
        <v>0.4211</v>
      </c>
      <c r="R101" s="39">
        <v>0.0022</v>
      </c>
      <c r="S101" s="41">
        <v>20935.347283</v>
      </c>
      <c r="T101" s="41">
        <v>14882.245358</v>
      </c>
      <c r="U101" s="39">
        <v>0.4067</v>
      </c>
      <c r="V101" s="39">
        <v>0.02949</v>
      </c>
      <c r="W101" s="38">
        <v>91013</v>
      </c>
      <c r="X101" s="39">
        <v>0.0023</v>
      </c>
      <c r="Y101" s="38">
        <v>107461</v>
      </c>
      <c r="Z101" s="39">
        <v>-0.1531</v>
      </c>
    </row>
    <row r="102" ht="13.8" customHeight="1" spans="1:26">
      <c r="A102" s="36"/>
      <c r="B102" s="37" t="s">
        <v>124</v>
      </c>
      <c r="C102" s="38">
        <v>1903286</v>
      </c>
      <c r="D102" s="38">
        <v>1501564</v>
      </c>
      <c r="E102" s="39">
        <v>0.2675</v>
      </c>
      <c r="F102" s="38">
        <v>1441547</v>
      </c>
      <c r="G102" s="39">
        <v>0.3203</v>
      </c>
      <c r="H102" s="39">
        <v>0.0035</v>
      </c>
      <c r="I102" s="41">
        <v>23486.060681</v>
      </c>
      <c r="J102" s="41">
        <v>20691.616063</v>
      </c>
      <c r="K102" s="39">
        <v>0.1351</v>
      </c>
      <c r="L102" s="41">
        <v>17637.120675</v>
      </c>
      <c r="M102" s="39">
        <v>0.3316</v>
      </c>
      <c r="N102" s="39">
        <v>0.057343</v>
      </c>
      <c r="O102" s="38">
        <v>3344833</v>
      </c>
      <c r="P102" s="38">
        <v>3395565</v>
      </c>
      <c r="Q102" s="39">
        <v>-0.0149</v>
      </c>
      <c r="R102" s="39">
        <v>0.0036</v>
      </c>
      <c r="S102" s="41">
        <v>41123.181356</v>
      </c>
      <c r="T102" s="41">
        <v>47890.923983</v>
      </c>
      <c r="U102" s="39">
        <v>-0.1413</v>
      </c>
      <c r="V102" s="39">
        <v>0.057927</v>
      </c>
      <c r="W102" s="38">
        <v>211733</v>
      </c>
      <c r="X102" s="39">
        <v>0.0054</v>
      </c>
      <c r="Y102" s="38">
        <v>225333</v>
      </c>
      <c r="Z102" s="39">
        <v>-0.0604</v>
      </c>
    </row>
    <row r="103" ht="13.8" customHeight="1" spans="1:26">
      <c r="A103" s="36"/>
      <c r="B103" s="37" t="s">
        <v>125</v>
      </c>
      <c r="C103" s="38">
        <v>1776750</v>
      </c>
      <c r="D103" s="38">
        <v>1942889</v>
      </c>
      <c r="E103" s="39">
        <v>-0.0855</v>
      </c>
      <c r="F103" s="38">
        <v>1581329</v>
      </c>
      <c r="G103" s="39">
        <v>0.1236</v>
      </c>
      <c r="H103" s="39">
        <v>0.0033</v>
      </c>
      <c r="I103" s="41">
        <v>87.706159</v>
      </c>
      <c r="J103" s="41">
        <v>115.224065</v>
      </c>
      <c r="K103" s="39">
        <v>-0.2388</v>
      </c>
      <c r="L103" s="41">
        <v>85.396718</v>
      </c>
      <c r="M103" s="39">
        <v>0.027</v>
      </c>
      <c r="N103" s="39">
        <v>0.000214</v>
      </c>
      <c r="O103" s="38">
        <v>3358079</v>
      </c>
      <c r="P103" s="38">
        <v>4719412</v>
      </c>
      <c r="Q103" s="39">
        <v>-0.2885</v>
      </c>
      <c r="R103" s="39">
        <v>0.0036</v>
      </c>
      <c r="S103" s="41">
        <v>173.102876</v>
      </c>
      <c r="T103" s="41">
        <v>290.111775</v>
      </c>
      <c r="U103" s="39">
        <v>-0.4033</v>
      </c>
      <c r="V103" s="39">
        <v>0.000244</v>
      </c>
      <c r="W103" s="38">
        <v>149101</v>
      </c>
      <c r="X103" s="39">
        <v>0.0038</v>
      </c>
      <c r="Y103" s="38">
        <v>132636</v>
      </c>
      <c r="Z103" s="39">
        <v>0.1241</v>
      </c>
    </row>
    <row r="104" ht="13.8" customHeight="1" spans="1:26">
      <c r="A104" s="36"/>
      <c r="B104" s="37" t="s">
        <v>126</v>
      </c>
      <c r="C104" s="38">
        <v>1334769</v>
      </c>
      <c r="D104" s="38">
        <v>840909</v>
      </c>
      <c r="E104" s="39">
        <v>0.5873</v>
      </c>
      <c r="F104" s="38">
        <v>1015007</v>
      </c>
      <c r="G104" s="39">
        <v>0.315</v>
      </c>
      <c r="H104" s="39">
        <v>0.0025</v>
      </c>
      <c r="I104" s="41">
        <v>11071.24717</v>
      </c>
      <c r="J104" s="41">
        <v>7864.225896</v>
      </c>
      <c r="K104" s="39">
        <v>0.4078</v>
      </c>
      <c r="L104" s="41">
        <v>8467.245744</v>
      </c>
      <c r="M104" s="39">
        <v>0.3075</v>
      </c>
      <c r="N104" s="39">
        <v>0.027031</v>
      </c>
      <c r="O104" s="38">
        <v>2349776</v>
      </c>
      <c r="P104" s="38">
        <v>1982959</v>
      </c>
      <c r="Q104" s="39">
        <v>0.185</v>
      </c>
      <c r="R104" s="39">
        <v>0.0025</v>
      </c>
      <c r="S104" s="41">
        <v>19538.492914</v>
      </c>
      <c r="T104" s="41">
        <v>18837.088248</v>
      </c>
      <c r="U104" s="39">
        <v>0.0372</v>
      </c>
      <c r="V104" s="39">
        <v>0.027522</v>
      </c>
      <c r="W104" s="38">
        <v>130224</v>
      </c>
      <c r="X104" s="39">
        <v>0.0033</v>
      </c>
      <c r="Y104" s="38">
        <v>126619</v>
      </c>
      <c r="Z104" s="39">
        <v>0.0285</v>
      </c>
    </row>
    <row r="105" ht="13.8" customHeight="1" spans="1:26">
      <c r="A105" s="36"/>
      <c r="B105" s="37" t="s">
        <v>127</v>
      </c>
      <c r="C105" s="38">
        <v>1499736</v>
      </c>
      <c r="D105" s="38">
        <v>1353858</v>
      </c>
      <c r="E105" s="39">
        <v>0.1077</v>
      </c>
      <c r="F105" s="38">
        <v>1074732</v>
      </c>
      <c r="G105" s="39">
        <v>0.3955</v>
      </c>
      <c r="H105" s="39">
        <v>0.0028</v>
      </c>
      <c r="I105" s="41">
        <v>18928.052975</v>
      </c>
      <c r="J105" s="41">
        <v>18272.175518</v>
      </c>
      <c r="K105" s="39">
        <v>0.0359</v>
      </c>
      <c r="L105" s="41">
        <v>13126.661983</v>
      </c>
      <c r="M105" s="39">
        <v>0.442</v>
      </c>
      <c r="N105" s="39">
        <v>0.046215</v>
      </c>
      <c r="O105" s="38">
        <v>2574468</v>
      </c>
      <c r="P105" s="38">
        <v>3037319</v>
      </c>
      <c r="Q105" s="39">
        <v>-0.1524</v>
      </c>
      <c r="R105" s="39">
        <v>0.0027</v>
      </c>
      <c r="S105" s="41">
        <v>32054.714958</v>
      </c>
      <c r="T105" s="41">
        <v>41880.677479</v>
      </c>
      <c r="U105" s="39">
        <v>-0.2346</v>
      </c>
      <c r="V105" s="39">
        <v>0.045153</v>
      </c>
      <c r="W105" s="38">
        <v>284507</v>
      </c>
      <c r="X105" s="39">
        <v>0.0073</v>
      </c>
      <c r="Y105" s="38">
        <v>287703</v>
      </c>
      <c r="Z105" s="39">
        <v>-0.0111</v>
      </c>
    </row>
    <row r="106" ht="13.8" customHeight="1" spans="1:26">
      <c r="A106" s="36"/>
      <c r="B106" s="37" t="s">
        <v>128</v>
      </c>
      <c r="C106" s="38">
        <v>1151242</v>
      </c>
      <c r="D106" s="38">
        <v>0</v>
      </c>
      <c r="E106" s="39">
        <v>0</v>
      </c>
      <c r="F106" s="38">
        <v>691599</v>
      </c>
      <c r="G106" s="39">
        <v>0.6646</v>
      </c>
      <c r="H106" s="39">
        <v>0.0021</v>
      </c>
      <c r="I106" s="41">
        <v>15895.52653</v>
      </c>
      <c r="J106" s="41">
        <v>0</v>
      </c>
      <c r="K106" s="39">
        <v>0</v>
      </c>
      <c r="L106" s="41">
        <v>9084.337752</v>
      </c>
      <c r="M106" s="39">
        <v>0.7498</v>
      </c>
      <c r="N106" s="39">
        <v>0.03881</v>
      </c>
      <c r="O106" s="38">
        <v>1842841</v>
      </c>
      <c r="P106" s="38">
        <v>0</v>
      </c>
      <c r="Q106" s="39">
        <v>0</v>
      </c>
      <c r="R106" s="39">
        <v>0.002</v>
      </c>
      <c r="S106" s="41">
        <v>24979.864282</v>
      </c>
      <c r="T106" s="41">
        <v>0</v>
      </c>
      <c r="U106" s="39">
        <v>0</v>
      </c>
      <c r="V106" s="39">
        <v>0.035187</v>
      </c>
      <c r="W106" s="38">
        <v>137085</v>
      </c>
      <c r="X106" s="39">
        <v>0.0035</v>
      </c>
      <c r="Y106" s="38">
        <v>140234</v>
      </c>
      <c r="Z106" s="39">
        <v>-0.0225</v>
      </c>
    </row>
    <row r="107" ht="13.8" customHeight="1" spans="1:26">
      <c r="A107" s="36"/>
      <c r="B107" s="37" t="s">
        <v>129</v>
      </c>
      <c r="C107" s="38">
        <v>1179030</v>
      </c>
      <c r="D107" s="38">
        <v>0</v>
      </c>
      <c r="E107" s="39">
        <v>0</v>
      </c>
      <c r="F107" s="38">
        <v>808288</v>
      </c>
      <c r="G107" s="39">
        <v>0.4587</v>
      </c>
      <c r="H107" s="39">
        <v>0.0022</v>
      </c>
      <c r="I107" s="41">
        <v>86.790153</v>
      </c>
      <c r="J107" s="41">
        <v>0</v>
      </c>
      <c r="K107" s="39">
        <v>0</v>
      </c>
      <c r="L107" s="41">
        <v>53.258826</v>
      </c>
      <c r="M107" s="39">
        <v>0.6296</v>
      </c>
      <c r="N107" s="39">
        <v>0.000212</v>
      </c>
      <c r="O107" s="38">
        <v>1987318</v>
      </c>
      <c r="P107" s="38">
        <v>0</v>
      </c>
      <c r="Q107" s="39">
        <v>0</v>
      </c>
      <c r="R107" s="39">
        <v>0.0021</v>
      </c>
      <c r="S107" s="41">
        <v>140.048978</v>
      </c>
      <c r="T107" s="41">
        <v>0</v>
      </c>
      <c r="U107" s="39">
        <v>0</v>
      </c>
      <c r="V107" s="39">
        <v>0.000197</v>
      </c>
      <c r="W107" s="38">
        <v>62350</v>
      </c>
      <c r="X107" s="39">
        <v>0.0016</v>
      </c>
      <c r="Y107" s="38">
        <v>57996</v>
      </c>
      <c r="Z107" s="39">
        <v>0.0751</v>
      </c>
    </row>
    <row r="108" ht="13.8" customHeight="1" spans="1:26">
      <c r="A108" s="36"/>
      <c r="B108" s="37" t="s">
        <v>130</v>
      </c>
      <c r="C108" s="38">
        <v>695679</v>
      </c>
      <c r="D108" s="38">
        <v>0</v>
      </c>
      <c r="E108" s="39">
        <v>0</v>
      </c>
      <c r="F108" s="38">
        <v>586406</v>
      </c>
      <c r="G108" s="39">
        <v>0.1863</v>
      </c>
      <c r="H108" s="39">
        <v>0.0013</v>
      </c>
      <c r="I108" s="41">
        <v>22.86179</v>
      </c>
      <c r="J108" s="41">
        <v>0</v>
      </c>
      <c r="K108" s="39">
        <v>0</v>
      </c>
      <c r="L108" s="41">
        <v>18.764514</v>
      </c>
      <c r="M108" s="39">
        <v>0.2184</v>
      </c>
      <c r="N108" s="39">
        <v>5.6e-5</v>
      </c>
      <c r="O108" s="38">
        <v>1282085</v>
      </c>
      <c r="P108" s="38">
        <v>0</v>
      </c>
      <c r="Q108" s="39">
        <v>0</v>
      </c>
      <c r="R108" s="39">
        <v>0.0014</v>
      </c>
      <c r="S108" s="41">
        <v>41.626304</v>
      </c>
      <c r="T108" s="41">
        <v>0</v>
      </c>
      <c r="U108" s="39">
        <v>0</v>
      </c>
      <c r="V108" s="39">
        <v>5.9e-5</v>
      </c>
      <c r="W108" s="38">
        <v>45902</v>
      </c>
      <c r="X108" s="39">
        <v>0.0012</v>
      </c>
      <c r="Y108" s="38">
        <v>33223</v>
      </c>
      <c r="Z108" s="39">
        <v>0.3816</v>
      </c>
    </row>
    <row r="109" ht="13.8" customHeight="1" spans="1:26">
      <c r="A109" s="7"/>
      <c r="B109" s="8" t="s">
        <v>48</v>
      </c>
      <c r="C109" s="9">
        <v>13548608</v>
      </c>
      <c r="D109" s="9">
        <v>8260077</v>
      </c>
      <c r="E109" s="10">
        <v>0.6403</v>
      </c>
      <c r="F109" s="9">
        <v>9689307</v>
      </c>
      <c r="G109" s="10">
        <v>0.3983</v>
      </c>
      <c r="H109" s="10">
        <v>0.025</v>
      </c>
      <c r="I109" s="18">
        <v>119599.516792</v>
      </c>
      <c r="J109" s="18">
        <v>76678.720713</v>
      </c>
      <c r="K109" s="10">
        <v>0.5597</v>
      </c>
      <c r="L109" s="18">
        <v>79773.97178</v>
      </c>
      <c r="M109" s="10">
        <v>0.4992</v>
      </c>
      <c r="N109" s="10">
        <v>0.292013</v>
      </c>
      <c r="O109" s="9">
        <v>23237915</v>
      </c>
      <c r="P109" s="9">
        <v>17974673</v>
      </c>
      <c r="Q109" s="10">
        <v>0.2928</v>
      </c>
      <c r="R109" s="10">
        <v>0.0248</v>
      </c>
      <c r="S109" s="18">
        <v>199373.488572</v>
      </c>
      <c r="T109" s="18">
        <v>163818.098934</v>
      </c>
      <c r="U109" s="10">
        <v>0.217</v>
      </c>
      <c r="V109" s="10">
        <v>0.28084</v>
      </c>
      <c r="W109" s="9">
        <v>1319223</v>
      </c>
      <c r="X109" s="10">
        <v>0.0337</v>
      </c>
      <c r="Y109" s="9">
        <v>1344754</v>
      </c>
      <c r="Z109" s="10">
        <v>-0.019</v>
      </c>
    </row>
    <row r="110" ht="13.8" customHeight="1" spans="1:26">
      <c r="A110" s="36" t="s">
        <v>131</v>
      </c>
      <c r="B110" s="37" t="s">
        <v>132</v>
      </c>
      <c r="C110" s="38">
        <v>966412</v>
      </c>
      <c r="D110" s="38">
        <v>0</v>
      </c>
      <c r="E110" s="39"/>
      <c r="F110" s="38">
        <v>540021</v>
      </c>
      <c r="G110" s="39">
        <v>0.7896</v>
      </c>
      <c r="H110" s="39">
        <v>0.0018</v>
      </c>
      <c r="I110" s="41">
        <v>854.61039</v>
      </c>
      <c r="J110" s="41">
        <v>0</v>
      </c>
      <c r="K110" s="39"/>
      <c r="L110" s="41">
        <v>481.182727</v>
      </c>
      <c r="M110" s="39">
        <v>0.7761</v>
      </c>
      <c r="N110" s="39">
        <v>0.002087</v>
      </c>
      <c r="O110" s="38">
        <v>1506433</v>
      </c>
      <c r="P110" s="38">
        <v>0</v>
      </c>
      <c r="Q110" s="39"/>
      <c r="R110" s="39">
        <v>0.0016</v>
      </c>
      <c r="S110" s="41">
        <v>1335.793117</v>
      </c>
      <c r="T110" s="41">
        <v>0</v>
      </c>
      <c r="U110" s="39"/>
      <c r="V110" s="39">
        <v>0.001882</v>
      </c>
      <c r="W110" s="38">
        <v>60323</v>
      </c>
      <c r="X110" s="39">
        <v>0.0015</v>
      </c>
      <c r="Y110" s="38">
        <v>135947</v>
      </c>
      <c r="Z110" s="39">
        <v>-0.5563</v>
      </c>
    </row>
    <row r="111" ht="13.8" customHeight="1" spans="1:26">
      <c r="A111" s="36"/>
      <c r="B111" s="37" t="s">
        <v>133</v>
      </c>
      <c r="C111" s="38">
        <v>43477</v>
      </c>
      <c r="D111" s="38">
        <v>0</v>
      </c>
      <c r="E111" s="39"/>
      <c r="F111" s="38">
        <v>46535</v>
      </c>
      <c r="G111" s="39">
        <v>-0.0657</v>
      </c>
      <c r="H111" s="39">
        <v>0.0001</v>
      </c>
      <c r="I111" s="41">
        <v>1.588341</v>
      </c>
      <c r="J111" s="41">
        <v>0</v>
      </c>
      <c r="K111" s="39"/>
      <c r="L111" s="41">
        <v>1.913094</v>
      </c>
      <c r="M111" s="39">
        <v>-0.1698</v>
      </c>
      <c r="N111" s="39">
        <v>4e-6</v>
      </c>
      <c r="O111" s="38">
        <v>90012</v>
      </c>
      <c r="P111" s="38">
        <v>0</v>
      </c>
      <c r="Q111" s="39"/>
      <c r="R111" s="39">
        <v>0.0001</v>
      </c>
      <c r="S111" s="41">
        <v>3.501435</v>
      </c>
      <c r="T111" s="41">
        <v>0</v>
      </c>
      <c r="U111" s="39"/>
      <c r="V111" s="39">
        <v>5e-6</v>
      </c>
      <c r="W111" s="38">
        <v>17197</v>
      </c>
      <c r="X111" s="39">
        <v>0.0004</v>
      </c>
      <c r="Y111" s="38">
        <v>10951</v>
      </c>
      <c r="Z111" s="39">
        <v>0.5704</v>
      </c>
    </row>
    <row r="112" ht="13.8" customHeight="1" spans="1:26">
      <c r="A112" s="7"/>
      <c r="B112" s="8" t="s">
        <v>48</v>
      </c>
      <c r="C112" s="9">
        <v>1009889</v>
      </c>
      <c r="D112" s="9">
        <v>0</v>
      </c>
      <c r="E112" s="10"/>
      <c r="F112" s="9">
        <v>586556</v>
      </c>
      <c r="G112" s="10">
        <v>0.7217</v>
      </c>
      <c r="H112" s="10">
        <v>0.0019</v>
      </c>
      <c r="I112" s="18">
        <v>856.198731</v>
      </c>
      <c r="J112" s="18">
        <v>0</v>
      </c>
      <c r="K112" s="10"/>
      <c r="L112" s="18">
        <v>483.095821</v>
      </c>
      <c r="M112" s="10">
        <v>0.7723</v>
      </c>
      <c r="N112" s="10">
        <v>0.00209</v>
      </c>
      <c r="O112" s="9">
        <v>1596445</v>
      </c>
      <c r="P112" s="9">
        <v>0</v>
      </c>
      <c r="Q112" s="10"/>
      <c r="R112" s="10">
        <v>0.0017</v>
      </c>
      <c r="S112" s="18">
        <v>1339.294552</v>
      </c>
      <c r="T112" s="18">
        <v>0</v>
      </c>
      <c r="U112" s="10"/>
      <c r="V112" s="10">
        <v>0.001887</v>
      </c>
      <c r="W112" s="9">
        <v>77520</v>
      </c>
      <c r="X112" s="10">
        <v>0.002</v>
      </c>
      <c r="Y112" s="9">
        <v>146898</v>
      </c>
      <c r="Z112" s="10">
        <v>-0.4723</v>
      </c>
    </row>
    <row r="113" ht="15" customHeight="1" spans="1:26">
      <c r="A113" s="11" t="s">
        <v>134</v>
      </c>
      <c r="B113" s="12"/>
      <c r="C113" s="13">
        <f>SUM(C27,C33,C65,C98,C109,C112)</f>
        <v>0</v>
      </c>
      <c r="D113" s="13">
        <f>SUM(D27,D33,D65,D98,D109,D112)</f>
        <v>0</v>
      </c>
      <c r="E113" s="10">
        <f>IFERROR((C113-D113)/ABS(D113),"-")</f>
        <v>0</v>
      </c>
      <c r="F113" s="14">
        <f>SUM(F27,F33,F65,F98,F109,F112)</f>
        <v>0</v>
      </c>
      <c r="G113" s="10">
        <f>IFERROR((C113-F113)/ABS(F113),"-")</f>
        <v>0</v>
      </c>
      <c r="H113" s="15">
        <f>IFERROR(C113/C113,"-")</f>
        <v>0</v>
      </c>
      <c r="I113" s="19">
        <f>SUM(I27,I33,I65,I98,I109,I112)</f>
        <v>0</v>
      </c>
      <c r="J113" s="19">
        <f>SUM(J27,J33,J65,J98,J109,J112)</f>
        <v>0</v>
      </c>
      <c r="K113" s="20">
        <f>IFERROR((I113-J113)/ABS(J113),"-")</f>
        <v>0</v>
      </c>
      <c r="L113" s="19">
        <f>SUM(L27,L33,L65,L98,L109,L112)</f>
        <v>0</v>
      </c>
      <c r="M113" s="20">
        <f>IFERROR((I113-L113)/ABS(L113),"-")</f>
        <v>0</v>
      </c>
      <c r="N113" s="21">
        <f>IFERROR(I113/I113,"-")</f>
        <v>0</v>
      </c>
      <c r="O113" s="13">
        <f>SUM(O27,O33,O65,O98,O109,O112)</f>
        <v>0</v>
      </c>
      <c r="P113" s="13">
        <f>SUM(P27,P33,P65,P98,P109,P112)</f>
        <v>0</v>
      </c>
      <c r="Q113" s="10">
        <f>IFERROR((O113-P113)/ABS(P113),"-")</f>
        <v>0</v>
      </c>
      <c r="R113" s="21">
        <f>IFERROR(O113/O113,"-")</f>
        <v>0</v>
      </c>
      <c r="S113" s="19">
        <f>SUM(S27,S33,S65,S98,S109,S112)</f>
        <v>0</v>
      </c>
      <c r="T113" s="19">
        <f>SUM(T27,T33,T65,T98,T109,T112)</f>
        <v>0</v>
      </c>
      <c r="U113" s="20">
        <f>IFERROR((S113-T113)/ABS(T113),"-")</f>
        <v>0</v>
      </c>
      <c r="V113" s="21">
        <f>IFERROR(S113/S113,"-")</f>
        <v>0</v>
      </c>
      <c r="W113" s="13">
        <f>SUM(W27,W33,W65,W98,W109,W112)</f>
        <v>0</v>
      </c>
      <c r="X113" s="21">
        <f>IFERROR(W113/W113,"-")</f>
        <v>0</v>
      </c>
      <c r="Y113" s="13">
        <f>SUM(Y27,Y33,Y65,Y98,Y109,Y112)</f>
        <v>0</v>
      </c>
      <c r="Z113" s="23">
        <f>IFERROR((W113-Y113)/ABS(Y113),"-")</f>
        <v>0</v>
      </c>
    </row>
    <row r="114" ht="13.8" customHeight="1" spans="1:26">
      <c r="A114" s="29" t="s">
        <v>135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</sheetData>
  <mergeCells count="8">
    <mergeCell ref="A113:B113"/>
    <mergeCell ref="A114:Z114"/>
    <mergeCell ref="A4:A26"/>
    <mergeCell ref="A28:A32"/>
    <mergeCell ref="A34:A64"/>
    <mergeCell ref="A66:A97"/>
    <mergeCell ref="A99:A108"/>
    <mergeCell ref="A110:A11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4"/>
  <sheetViews>
    <sheetView workbookViewId="0">
      <selection activeCell="H20" sqref="H20"/>
    </sheetView>
  </sheetViews>
  <sheetFormatPr defaultColWidth="9" defaultRowHeight="14.25"/>
  <cols>
    <col min="1" max="1" width="20.7798165137615" style="1" customWidth="1"/>
    <col min="2" max="2" width="15.7798165137615" style="1" customWidth="1"/>
    <col min="3" max="3" width="13.8899082568807" style="1" customWidth="1"/>
    <col min="4" max="4" width="13.8899082568807" style="1" customWidth="1" collapsed="1"/>
    <col min="5" max="5" width="11.2201834862385" style="1" customWidth="1"/>
    <col min="6" max="6" width="13.8899082568807" style="1" customWidth="1"/>
    <col min="7" max="7" width="11.2201834862385" style="1" customWidth="1"/>
    <col min="8" max="8" width="12.7798165137615" style="1" customWidth="1"/>
    <col min="9" max="9" width="16.7798165137615" style="1" customWidth="1"/>
    <col min="10" max="10" width="15.7798165137615" style="1" customWidth="1"/>
    <col min="11" max="11" width="11.2201834862385" style="1" customWidth="1"/>
    <col min="12" max="12" width="12.7798165137615" style="1" customWidth="1"/>
    <col min="13" max="13" width="12.2201834862385" style="1" customWidth="1"/>
    <col min="14" max="14" width="12.2201834862385" style="1" customWidth="1" collapsed="1"/>
    <col min="15" max="15" width="16.1100917431193" style="1" customWidth="1"/>
    <col min="16" max="16" width="16.1100917431193" style="1" customWidth="1" collapsed="1"/>
    <col min="17" max="17" width="12.2201834862385" style="1" customWidth="1"/>
    <col min="18" max="18" width="13.7798165137615" style="1" customWidth="1"/>
    <col min="19" max="19" width="15.8899082568807" style="1" customWidth="1"/>
    <col min="20" max="20" width="15.8899082568807" style="1" customWidth="1" collapsed="1"/>
    <col min="21" max="21" width="12.2201834862385" style="1" customWidth="1"/>
    <col min="22" max="22" width="14.1100917431193" style="1" customWidth="1"/>
    <col min="23" max="23" width="13.7798165137615" style="1" customWidth="1"/>
    <col min="24" max="24" width="12.2201834862385" style="1" customWidth="1"/>
    <col min="25" max="25" width="12.7798165137615" style="1" customWidth="1"/>
    <col min="26" max="26" width="12.2201834862385" style="1" customWidth="1"/>
    <col min="27" max="16384" width="8.88990825688073" style="1"/>
  </cols>
  <sheetData>
    <row r="1" ht="13.8" customHeight="1" spans="1:1">
      <c r="A1"/>
    </row>
    <row r="2" ht="15" customHeight="1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137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1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1" spans="1:26">
      <c r="A4" s="36" t="s">
        <v>24</v>
      </c>
      <c r="B4" s="37" t="s">
        <v>25</v>
      </c>
      <c r="C4" s="38">
        <v>7436669</v>
      </c>
      <c r="D4" s="38">
        <v>7214618</v>
      </c>
      <c r="E4" s="39">
        <v>0.030778</v>
      </c>
      <c r="F4" s="38">
        <v>4104806</v>
      </c>
      <c r="G4" s="39">
        <v>0.811698</v>
      </c>
      <c r="H4" s="39">
        <v>0.0103</v>
      </c>
      <c r="I4" s="41">
        <v>4398.452525</v>
      </c>
      <c r="J4" s="41">
        <v>5009.281201</v>
      </c>
      <c r="K4" s="39">
        <v>-0.121939</v>
      </c>
      <c r="L4" s="41">
        <v>2729.678808</v>
      </c>
      <c r="M4" s="39">
        <v>0.611344</v>
      </c>
      <c r="N4" s="39">
        <v>0.008814</v>
      </c>
      <c r="O4" s="38">
        <v>14850837</v>
      </c>
      <c r="P4" s="38">
        <v>18902733</v>
      </c>
      <c r="Q4" s="39">
        <v>-0.214355</v>
      </c>
      <c r="R4" s="39">
        <v>0.0089</v>
      </c>
      <c r="S4" s="41">
        <v>9304.194158</v>
      </c>
      <c r="T4" s="41">
        <v>12343.198491</v>
      </c>
      <c r="U4" s="39">
        <v>-0.246209</v>
      </c>
      <c r="V4" s="39">
        <v>0.007696</v>
      </c>
      <c r="W4" s="38">
        <v>361576</v>
      </c>
      <c r="X4" s="39">
        <v>0.0085</v>
      </c>
      <c r="Y4" s="38">
        <v>251364</v>
      </c>
      <c r="Z4" s="39">
        <v>0.438456</v>
      </c>
    </row>
    <row r="5" ht="13.8" customHeight="1" spans="1:26">
      <c r="A5" s="36"/>
      <c r="B5" s="37" t="s">
        <v>26</v>
      </c>
      <c r="C5" s="38">
        <v>4411357</v>
      </c>
      <c r="D5" s="38">
        <v>5981802</v>
      </c>
      <c r="E5" s="39">
        <v>-0.262537</v>
      </c>
      <c r="F5" s="38">
        <v>3565122</v>
      </c>
      <c r="G5" s="39">
        <v>0.237365</v>
      </c>
      <c r="H5" s="39">
        <v>0.0061</v>
      </c>
      <c r="I5" s="41">
        <v>5017.536713</v>
      </c>
      <c r="J5" s="41">
        <v>7775.321027</v>
      </c>
      <c r="K5" s="39">
        <v>-0.354684</v>
      </c>
      <c r="L5" s="41">
        <v>4167.684513</v>
      </c>
      <c r="M5" s="39">
        <v>0.203915</v>
      </c>
      <c r="N5" s="39">
        <v>0.010054</v>
      </c>
      <c r="O5" s="38">
        <v>10851396</v>
      </c>
      <c r="P5" s="38">
        <v>15252628</v>
      </c>
      <c r="Q5" s="39">
        <v>-0.288556</v>
      </c>
      <c r="R5" s="39">
        <v>0.0065</v>
      </c>
      <c r="S5" s="41">
        <v>12622.194235</v>
      </c>
      <c r="T5" s="41">
        <v>19324.710028</v>
      </c>
      <c r="U5" s="39">
        <v>-0.346837</v>
      </c>
      <c r="V5" s="39">
        <v>0.010441</v>
      </c>
      <c r="W5" s="38">
        <v>165925</v>
      </c>
      <c r="X5" s="39">
        <v>0.0039</v>
      </c>
      <c r="Y5" s="38">
        <v>165721</v>
      </c>
      <c r="Z5" s="39">
        <v>0.001231</v>
      </c>
    </row>
    <row r="6" ht="13.8" customHeight="1" spans="1:26">
      <c r="A6" s="36"/>
      <c r="B6" s="37" t="s">
        <v>27</v>
      </c>
      <c r="C6" s="38">
        <v>1324</v>
      </c>
      <c r="D6" s="38">
        <v>1979</v>
      </c>
      <c r="E6" s="39">
        <v>-0.330975</v>
      </c>
      <c r="F6" s="38">
        <v>944</v>
      </c>
      <c r="G6" s="39">
        <v>0.402542</v>
      </c>
      <c r="H6" s="39">
        <v>0</v>
      </c>
      <c r="I6" s="41">
        <v>0.631836</v>
      </c>
      <c r="J6" s="41">
        <v>1.089432</v>
      </c>
      <c r="K6" s="39">
        <v>-0.420032</v>
      </c>
      <c r="L6" s="41">
        <v>0.457555</v>
      </c>
      <c r="M6" s="39">
        <v>0.380895</v>
      </c>
      <c r="N6" s="39">
        <v>1e-6</v>
      </c>
      <c r="O6" s="38">
        <v>2703</v>
      </c>
      <c r="P6" s="38">
        <v>6083</v>
      </c>
      <c r="Q6" s="39">
        <v>-0.555647</v>
      </c>
      <c r="R6" s="39">
        <v>0</v>
      </c>
      <c r="S6" s="41">
        <v>1.300695</v>
      </c>
      <c r="T6" s="41">
        <v>3.141998</v>
      </c>
      <c r="U6" s="39">
        <v>-0.586029</v>
      </c>
      <c r="V6" s="39">
        <v>1e-6</v>
      </c>
      <c r="W6" s="38">
        <v>37</v>
      </c>
      <c r="X6" s="39">
        <v>0</v>
      </c>
      <c r="Y6" s="38">
        <v>38</v>
      </c>
      <c r="Z6" s="39">
        <v>-0.026316</v>
      </c>
    </row>
    <row r="7" ht="13.8" customHeight="1" spans="1:26">
      <c r="A7" s="36"/>
      <c r="B7" s="37" t="s">
        <v>28</v>
      </c>
      <c r="C7" s="38">
        <v>5344129</v>
      </c>
      <c r="D7" s="38">
        <v>1730281</v>
      </c>
      <c r="E7" s="39">
        <v>2.08859</v>
      </c>
      <c r="F7" s="38">
        <v>3659850</v>
      </c>
      <c r="G7" s="39">
        <v>0.460204</v>
      </c>
      <c r="H7" s="39">
        <v>0.0074</v>
      </c>
      <c r="I7" s="41">
        <v>10385.365148</v>
      </c>
      <c r="J7" s="41">
        <v>5968.451117</v>
      </c>
      <c r="K7" s="39">
        <v>0.740044</v>
      </c>
      <c r="L7" s="41">
        <v>7985.31341</v>
      </c>
      <c r="M7" s="39">
        <v>0.300558</v>
      </c>
      <c r="N7" s="39">
        <v>0.020811</v>
      </c>
      <c r="O7" s="38">
        <v>11369981</v>
      </c>
      <c r="P7" s="38">
        <v>5708474</v>
      </c>
      <c r="Q7" s="39">
        <v>0.991772</v>
      </c>
      <c r="R7" s="39">
        <v>0.0068</v>
      </c>
      <c r="S7" s="41">
        <v>23573.145683</v>
      </c>
      <c r="T7" s="41">
        <v>18679.174497</v>
      </c>
      <c r="U7" s="39">
        <v>0.262001</v>
      </c>
      <c r="V7" s="39">
        <v>0.019499</v>
      </c>
      <c r="W7" s="38">
        <v>100843</v>
      </c>
      <c r="X7" s="39">
        <v>0.0024</v>
      </c>
      <c r="Y7" s="38">
        <v>99454</v>
      </c>
      <c r="Z7" s="39">
        <v>0.013966</v>
      </c>
    </row>
    <row r="8" ht="13.8" customHeight="1" spans="1:26">
      <c r="A8" s="36"/>
      <c r="B8" s="37" t="s">
        <v>29</v>
      </c>
      <c r="C8" s="38">
        <v>3889134</v>
      </c>
      <c r="D8" s="38">
        <v>3918307</v>
      </c>
      <c r="E8" s="39">
        <v>-0.007445</v>
      </c>
      <c r="F8" s="38">
        <v>2980859</v>
      </c>
      <c r="G8" s="39">
        <v>0.304702</v>
      </c>
      <c r="H8" s="39">
        <v>0.0054</v>
      </c>
      <c r="I8" s="41">
        <v>13337.206637</v>
      </c>
      <c r="J8" s="41">
        <v>14269.549544</v>
      </c>
      <c r="K8" s="39">
        <v>-0.065338</v>
      </c>
      <c r="L8" s="41">
        <v>10272.291565</v>
      </c>
      <c r="M8" s="39">
        <v>0.298367</v>
      </c>
      <c r="N8" s="39">
        <v>0.026726</v>
      </c>
      <c r="O8" s="38">
        <v>9352948</v>
      </c>
      <c r="P8" s="38">
        <v>9853878</v>
      </c>
      <c r="Q8" s="39">
        <v>-0.050836</v>
      </c>
      <c r="R8" s="39">
        <v>0.0056</v>
      </c>
      <c r="S8" s="41">
        <v>31998.762596</v>
      </c>
      <c r="T8" s="41">
        <v>35295.463348</v>
      </c>
      <c r="U8" s="39">
        <v>-0.093403</v>
      </c>
      <c r="V8" s="39">
        <v>0.026468</v>
      </c>
      <c r="W8" s="38">
        <v>438340</v>
      </c>
      <c r="X8" s="39">
        <v>0.0104</v>
      </c>
      <c r="Y8" s="38">
        <v>420576</v>
      </c>
      <c r="Z8" s="39">
        <v>0.042237</v>
      </c>
    </row>
    <row r="9" ht="13.8" customHeight="1" spans="1:26">
      <c r="A9" s="36"/>
      <c r="B9" s="37" t="s">
        <v>30</v>
      </c>
      <c r="C9" s="38">
        <v>7562500</v>
      </c>
      <c r="D9" s="38">
        <v>7949247</v>
      </c>
      <c r="E9" s="39">
        <v>-0.048652</v>
      </c>
      <c r="F9" s="38">
        <v>6441140</v>
      </c>
      <c r="G9" s="39">
        <v>0.174093</v>
      </c>
      <c r="H9" s="39">
        <v>0.0104</v>
      </c>
      <c r="I9" s="41">
        <v>9104.212592</v>
      </c>
      <c r="J9" s="41">
        <v>10908.954039</v>
      </c>
      <c r="K9" s="39">
        <v>-0.165437</v>
      </c>
      <c r="L9" s="41">
        <v>8145.677711</v>
      </c>
      <c r="M9" s="39">
        <v>0.117674</v>
      </c>
      <c r="N9" s="39">
        <v>0.018244</v>
      </c>
      <c r="O9" s="38">
        <v>19435159</v>
      </c>
      <c r="P9" s="38">
        <v>18229191</v>
      </c>
      <c r="Q9" s="39">
        <v>0.066156</v>
      </c>
      <c r="R9" s="39">
        <v>0.0117</v>
      </c>
      <c r="S9" s="41">
        <v>24347.485549</v>
      </c>
      <c r="T9" s="41">
        <v>25911.32676</v>
      </c>
      <c r="U9" s="39">
        <v>-0.060354</v>
      </c>
      <c r="V9" s="39">
        <v>0.020139</v>
      </c>
      <c r="W9" s="38">
        <v>364339</v>
      </c>
      <c r="X9" s="39">
        <v>0.0086</v>
      </c>
      <c r="Y9" s="38">
        <v>381781</v>
      </c>
      <c r="Z9" s="39">
        <v>-0.045686</v>
      </c>
    </row>
    <row r="10" ht="13.8" customHeight="1" spans="1:26">
      <c r="A10" s="36"/>
      <c r="B10" s="37" t="s">
        <v>31</v>
      </c>
      <c r="C10" s="38">
        <v>12027394</v>
      </c>
      <c r="D10" s="38">
        <v>18796373</v>
      </c>
      <c r="E10" s="39">
        <v>-0.360122</v>
      </c>
      <c r="F10" s="38">
        <v>10557974</v>
      </c>
      <c r="G10" s="39">
        <v>0.139176</v>
      </c>
      <c r="H10" s="39">
        <v>0.0166</v>
      </c>
      <c r="I10" s="41">
        <v>4487.418478</v>
      </c>
      <c r="J10" s="41">
        <v>7217.878771</v>
      </c>
      <c r="K10" s="39">
        <v>-0.378291</v>
      </c>
      <c r="L10" s="41">
        <v>4026.333265</v>
      </c>
      <c r="M10" s="39">
        <v>0.114517</v>
      </c>
      <c r="N10" s="39">
        <v>0.008992</v>
      </c>
      <c r="O10" s="38">
        <v>30310922</v>
      </c>
      <c r="P10" s="38">
        <v>37655216</v>
      </c>
      <c r="Q10" s="39">
        <v>-0.195041</v>
      </c>
      <c r="R10" s="39">
        <v>0.0182</v>
      </c>
      <c r="S10" s="41">
        <v>11439.628619</v>
      </c>
      <c r="T10" s="41">
        <v>13866.973351</v>
      </c>
      <c r="U10" s="39">
        <v>-0.175045</v>
      </c>
      <c r="V10" s="39">
        <v>0.009462</v>
      </c>
      <c r="W10" s="38">
        <v>601588</v>
      </c>
      <c r="X10" s="39">
        <v>0.0142</v>
      </c>
      <c r="Y10" s="38">
        <v>651564</v>
      </c>
      <c r="Z10" s="39">
        <v>-0.076702</v>
      </c>
    </row>
    <row r="11" ht="13.8" customHeight="1" spans="1:26">
      <c r="A11" s="36"/>
      <c r="B11" s="37" t="s">
        <v>32</v>
      </c>
      <c r="C11" s="38">
        <v>12555226</v>
      </c>
      <c r="D11" s="38">
        <v>16085207</v>
      </c>
      <c r="E11" s="39">
        <v>-0.219455</v>
      </c>
      <c r="F11" s="38">
        <v>9137309</v>
      </c>
      <c r="G11" s="39">
        <v>0.374062</v>
      </c>
      <c r="H11" s="39">
        <v>0.0173</v>
      </c>
      <c r="I11" s="41">
        <v>5413.155817</v>
      </c>
      <c r="J11" s="41">
        <v>8255.604378</v>
      </c>
      <c r="K11" s="39">
        <v>-0.344305</v>
      </c>
      <c r="L11" s="41">
        <v>3814.471546</v>
      </c>
      <c r="M11" s="39">
        <v>0.41911</v>
      </c>
      <c r="N11" s="39">
        <v>0.010847</v>
      </c>
      <c r="O11" s="38">
        <v>27998615</v>
      </c>
      <c r="P11" s="38">
        <v>33124412</v>
      </c>
      <c r="Q11" s="39">
        <v>-0.154744</v>
      </c>
      <c r="R11" s="39">
        <v>0.0168</v>
      </c>
      <c r="S11" s="41">
        <v>11845.310199</v>
      </c>
      <c r="T11" s="41">
        <v>16456.006713</v>
      </c>
      <c r="U11" s="39">
        <v>-0.280183</v>
      </c>
      <c r="V11" s="39">
        <v>0.009798</v>
      </c>
      <c r="W11" s="38">
        <v>1019412</v>
      </c>
      <c r="X11" s="39">
        <v>0.0241</v>
      </c>
      <c r="Y11" s="38">
        <v>1138430</v>
      </c>
      <c r="Z11" s="39">
        <v>-0.104546</v>
      </c>
    </row>
    <row r="12" ht="13.8" customHeight="1" spans="1:26">
      <c r="A12" s="36"/>
      <c r="B12" s="37" t="s">
        <v>33</v>
      </c>
      <c r="C12" s="38">
        <v>27591626</v>
      </c>
      <c r="D12" s="38">
        <v>18712806</v>
      </c>
      <c r="E12" s="39">
        <v>0.474478</v>
      </c>
      <c r="F12" s="38">
        <v>21245706</v>
      </c>
      <c r="G12" s="39">
        <v>0.298692</v>
      </c>
      <c r="H12" s="39">
        <v>0.0381</v>
      </c>
      <c r="I12" s="41">
        <v>7741.589593</v>
      </c>
      <c r="J12" s="41">
        <v>7272.471206</v>
      </c>
      <c r="K12" s="39">
        <v>0.064506</v>
      </c>
      <c r="L12" s="41">
        <v>5932.694034</v>
      </c>
      <c r="M12" s="39">
        <v>0.304903</v>
      </c>
      <c r="N12" s="39">
        <v>0.015513</v>
      </c>
      <c r="O12" s="38">
        <v>63563409</v>
      </c>
      <c r="P12" s="38">
        <v>34363617</v>
      </c>
      <c r="Q12" s="39">
        <v>0.84973</v>
      </c>
      <c r="R12" s="39">
        <v>0.0382</v>
      </c>
      <c r="S12" s="41">
        <v>17564.34741</v>
      </c>
      <c r="T12" s="41">
        <v>12184.164934</v>
      </c>
      <c r="U12" s="39">
        <v>0.441572</v>
      </c>
      <c r="V12" s="39">
        <v>0.014529</v>
      </c>
      <c r="W12" s="38">
        <v>565404</v>
      </c>
      <c r="X12" s="39">
        <v>0.0134</v>
      </c>
      <c r="Y12" s="38">
        <v>506085</v>
      </c>
      <c r="Z12" s="39">
        <v>0.117212</v>
      </c>
    </row>
    <row r="13" ht="13.8" customHeight="1" spans="1:26">
      <c r="A13" s="36"/>
      <c r="B13" s="37" t="s">
        <v>34</v>
      </c>
      <c r="C13" s="38">
        <v>1449283</v>
      </c>
      <c r="D13" s="38">
        <v>2177978</v>
      </c>
      <c r="E13" s="39">
        <v>-0.334574</v>
      </c>
      <c r="F13" s="38">
        <v>1514206</v>
      </c>
      <c r="G13" s="39">
        <v>-0.042876</v>
      </c>
      <c r="H13" s="39">
        <v>0.002</v>
      </c>
      <c r="I13" s="41">
        <v>1108.958976</v>
      </c>
      <c r="J13" s="41">
        <v>1684.869558</v>
      </c>
      <c r="K13" s="39">
        <v>-0.341813</v>
      </c>
      <c r="L13" s="41">
        <v>1158.011588</v>
      </c>
      <c r="M13" s="39">
        <v>-0.042359</v>
      </c>
      <c r="N13" s="39">
        <v>0.002222</v>
      </c>
      <c r="O13" s="38">
        <v>4200445</v>
      </c>
      <c r="P13" s="38">
        <v>5606912</v>
      </c>
      <c r="Q13" s="39">
        <v>-0.250845</v>
      </c>
      <c r="R13" s="39">
        <v>0.0025</v>
      </c>
      <c r="S13" s="41">
        <v>3224.821285</v>
      </c>
      <c r="T13" s="41">
        <v>4324.416433</v>
      </c>
      <c r="U13" s="39">
        <v>-0.254276</v>
      </c>
      <c r="V13" s="39">
        <v>0.002667</v>
      </c>
      <c r="W13" s="38">
        <v>83097</v>
      </c>
      <c r="X13" s="39">
        <v>0.002</v>
      </c>
      <c r="Y13" s="38">
        <v>89757</v>
      </c>
      <c r="Z13" s="39">
        <v>-0.0742</v>
      </c>
    </row>
    <row r="14" ht="13.8" customHeight="1" spans="1:26">
      <c r="A14" s="36"/>
      <c r="B14" s="37" t="s">
        <v>35</v>
      </c>
      <c r="C14" s="38">
        <v>4264150</v>
      </c>
      <c r="D14" s="38">
        <v>5983340</v>
      </c>
      <c r="E14" s="39">
        <v>-0.287329</v>
      </c>
      <c r="F14" s="38">
        <v>3181503</v>
      </c>
      <c r="G14" s="39">
        <v>0.340294</v>
      </c>
      <c r="H14" s="39">
        <v>0.0059</v>
      </c>
      <c r="I14" s="41">
        <v>7670.336519</v>
      </c>
      <c r="J14" s="41">
        <v>12538.7888</v>
      </c>
      <c r="K14" s="39">
        <v>-0.388271</v>
      </c>
      <c r="L14" s="41">
        <v>6621.147358</v>
      </c>
      <c r="M14" s="39">
        <v>0.15846</v>
      </c>
      <c r="N14" s="39">
        <v>0.01537</v>
      </c>
      <c r="O14" s="38">
        <v>11044482</v>
      </c>
      <c r="P14" s="38">
        <v>22217036</v>
      </c>
      <c r="Q14" s="39">
        <v>-0.502882</v>
      </c>
      <c r="R14" s="39">
        <v>0.0066</v>
      </c>
      <c r="S14" s="41">
        <v>21878.864392</v>
      </c>
      <c r="T14" s="41">
        <v>39833.843012</v>
      </c>
      <c r="U14" s="39">
        <v>-0.450747</v>
      </c>
      <c r="V14" s="39">
        <v>0.018097</v>
      </c>
      <c r="W14" s="38">
        <v>142959</v>
      </c>
      <c r="X14" s="39">
        <v>0.0034</v>
      </c>
      <c r="Y14" s="38">
        <v>116360</v>
      </c>
      <c r="Z14" s="39">
        <v>0.228592</v>
      </c>
    </row>
    <row r="15" ht="13.8" customHeight="1" spans="1:26">
      <c r="A15" s="36"/>
      <c r="B15" s="37" t="s">
        <v>36</v>
      </c>
      <c r="C15" s="38">
        <v>57371429</v>
      </c>
      <c r="D15" s="38">
        <v>44973011</v>
      </c>
      <c r="E15" s="39">
        <v>0.275686</v>
      </c>
      <c r="F15" s="38">
        <v>44804104</v>
      </c>
      <c r="G15" s="39">
        <v>0.280495</v>
      </c>
      <c r="H15" s="39">
        <v>0.0792</v>
      </c>
      <c r="I15" s="41">
        <v>24146.343357</v>
      </c>
      <c r="J15" s="41">
        <v>21968.781135</v>
      </c>
      <c r="K15" s="39">
        <v>0.099121</v>
      </c>
      <c r="L15" s="41">
        <v>18391.287357</v>
      </c>
      <c r="M15" s="39">
        <v>0.312923</v>
      </c>
      <c r="N15" s="39">
        <v>0.048386</v>
      </c>
      <c r="O15" s="38">
        <v>133623905</v>
      </c>
      <c r="P15" s="38">
        <v>103036944</v>
      </c>
      <c r="Q15" s="39">
        <v>0.296854</v>
      </c>
      <c r="R15" s="39">
        <v>0.0803</v>
      </c>
      <c r="S15" s="41">
        <v>55462.084486</v>
      </c>
      <c r="T15" s="41">
        <v>49130.071877</v>
      </c>
      <c r="U15" s="39">
        <v>0.128883</v>
      </c>
      <c r="V15" s="39">
        <v>0.045876</v>
      </c>
      <c r="W15" s="38">
        <v>2799475</v>
      </c>
      <c r="X15" s="39">
        <v>0.0661</v>
      </c>
      <c r="Y15" s="38">
        <v>2904171</v>
      </c>
      <c r="Z15" s="39">
        <v>-0.03605</v>
      </c>
    </row>
    <row r="16" ht="13.8" customHeight="1" spans="1:26">
      <c r="A16" s="36"/>
      <c r="B16" s="37" t="s">
        <v>37</v>
      </c>
      <c r="C16" s="38">
        <v>6518111</v>
      </c>
      <c r="D16" s="38">
        <v>11794703</v>
      </c>
      <c r="E16" s="39">
        <v>-0.44737</v>
      </c>
      <c r="F16" s="38">
        <v>5382808</v>
      </c>
      <c r="G16" s="39">
        <v>0.210913</v>
      </c>
      <c r="H16" s="39">
        <v>0.009</v>
      </c>
      <c r="I16" s="41">
        <v>5995.47895</v>
      </c>
      <c r="J16" s="41">
        <v>13405.265296</v>
      </c>
      <c r="K16" s="39">
        <v>-0.552752</v>
      </c>
      <c r="L16" s="41">
        <v>5048.421223</v>
      </c>
      <c r="M16" s="39">
        <v>0.187595</v>
      </c>
      <c r="N16" s="39">
        <v>0.012014</v>
      </c>
      <c r="O16" s="38">
        <v>16703640</v>
      </c>
      <c r="P16" s="38">
        <v>29316551</v>
      </c>
      <c r="Q16" s="39">
        <v>-0.430232</v>
      </c>
      <c r="R16" s="39">
        <v>0.01</v>
      </c>
      <c r="S16" s="41">
        <v>15470.650997</v>
      </c>
      <c r="T16" s="41">
        <v>32636.660026</v>
      </c>
      <c r="U16" s="39">
        <v>-0.525973</v>
      </c>
      <c r="V16" s="39">
        <v>0.012797</v>
      </c>
      <c r="W16" s="38">
        <v>460979</v>
      </c>
      <c r="X16" s="39">
        <v>0.0109</v>
      </c>
      <c r="Y16" s="38">
        <v>490769</v>
      </c>
      <c r="Z16" s="39">
        <v>-0.060701</v>
      </c>
    </row>
    <row r="17" ht="13.8" customHeight="1" spans="1:26">
      <c r="A17" s="36"/>
      <c r="B17" s="37" t="s">
        <v>38</v>
      </c>
      <c r="C17" s="38">
        <v>5200083</v>
      </c>
      <c r="D17" s="38">
        <v>5066592</v>
      </c>
      <c r="E17" s="39">
        <v>0.026347</v>
      </c>
      <c r="F17" s="38">
        <v>3308315</v>
      </c>
      <c r="G17" s="39">
        <v>0.571822</v>
      </c>
      <c r="H17" s="39">
        <v>0.0072</v>
      </c>
      <c r="I17" s="41">
        <v>22403.012259</v>
      </c>
      <c r="J17" s="41">
        <v>20239.430099</v>
      </c>
      <c r="K17" s="39">
        <v>0.106899</v>
      </c>
      <c r="L17" s="41">
        <v>13703.13956</v>
      </c>
      <c r="M17" s="39">
        <v>0.634882</v>
      </c>
      <c r="N17" s="39">
        <v>0.044892</v>
      </c>
      <c r="O17" s="38">
        <v>11054330</v>
      </c>
      <c r="P17" s="38">
        <v>10798165</v>
      </c>
      <c r="Q17" s="39">
        <v>0.023723</v>
      </c>
      <c r="R17" s="39">
        <v>0.0066</v>
      </c>
      <c r="S17" s="41">
        <v>46692.255551</v>
      </c>
      <c r="T17" s="41">
        <v>41976.73668</v>
      </c>
      <c r="U17" s="39">
        <v>0.112336</v>
      </c>
      <c r="V17" s="39">
        <v>0.038622</v>
      </c>
      <c r="W17" s="38">
        <v>357854</v>
      </c>
      <c r="X17" s="39">
        <v>0.0085</v>
      </c>
      <c r="Y17" s="38">
        <v>234503</v>
      </c>
      <c r="Z17" s="39">
        <v>0.52601</v>
      </c>
    </row>
    <row r="18" ht="13.8" customHeight="1" spans="1:26">
      <c r="A18" s="36"/>
      <c r="B18" s="37" t="s">
        <v>39</v>
      </c>
      <c r="C18" s="38">
        <v>3363746</v>
      </c>
      <c r="D18" s="38">
        <v>5037262</v>
      </c>
      <c r="E18" s="39">
        <v>-0.332227</v>
      </c>
      <c r="F18" s="38">
        <v>2323836</v>
      </c>
      <c r="G18" s="39">
        <v>0.447497</v>
      </c>
      <c r="H18" s="39">
        <v>0.0046</v>
      </c>
      <c r="I18" s="41">
        <v>2627.357831</v>
      </c>
      <c r="J18" s="41">
        <v>5162.469522</v>
      </c>
      <c r="K18" s="39">
        <v>-0.491066</v>
      </c>
      <c r="L18" s="41">
        <v>1945.033871</v>
      </c>
      <c r="M18" s="39">
        <v>0.350803</v>
      </c>
      <c r="N18" s="39">
        <v>0.005265</v>
      </c>
      <c r="O18" s="38">
        <v>7792901</v>
      </c>
      <c r="P18" s="38">
        <v>10277287</v>
      </c>
      <c r="Q18" s="39">
        <v>-0.241736</v>
      </c>
      <c r="R18" s="39">
        <v>0.0047</v>
      </c>
      <c r="S18" s="41">
        <v>6358.398333</v>
      </c>
      <c r="T18" s="41">
        <v>9866.928834</v>
      </c>
      <c r="U18" s="39">
        <v>-0.355585</v>
      </c>
      <c r="V18" s="39">
        <v>0.005259</v>
      </c>
      <c r="W18" s="38">
        <v>165768</v>
      </c>
      <c r="X18" s="39">
        <v>0.0039</v>
      </c>
      <c r="Y18" s="38">
        <v>100188</v>
      </c>
      <c r="Z18" s="39">
        <v>0.654569</v>
      </c>
    </row>
    <row r="19" ht="13.8" customHeight="1" spans="1:26">
      <c r="A19" s="36"/>
      <c r="B19" s="37" t="s">
        <v>40</v>
      </c>
      <c r="C19" s="38">
        <v>23820990</v>
      </c>
      <c r="D19" s="38">
        <v>17290284</v>
      </c>
      <c r="E19" s="39">
        <v>0.37771</v>
      </c>
      <c r="F19" s="38">
        <v>20028984</v>
      </c>
      <c r="G19" s="39">
        <v>0.189326</v>
      </c>
      <c r="H19" s="39">
        <v>0.0329</v>
      </c>
      <c r="I19" s="41">
        <v>18060.868508</v>
      </c>
      <c r="J19" s="41">
        <v>13302.215775</v>
      </c>
      <c r="K19" s="39">
        <v>0.357734</v>
      </c>
      <c r="L19" s="41">
        <v>15064.011235</v>
      </c>
      <c r="M19" s="39">
        <v>0.198942</v>
      </c>
      <c r="N19" s="39">
        <v>0.036191</v>
      </c>
      <c r="O19" s="38">
        <v>59601770</v>
      </c>
      <c r="P19" s="38">
        <v>39547356</v>
      </c>
      <c r="Q19" s="39">
        <v>0.507099</v>
      </c>
      <c r="R19" s="39">
        <v>0.0358</v>
      </c>
      <c r="S19" s="41">
        <v>45543.192525</v>
      </c>
      <c r="T19" s="41">
        <v>29513.464512</v>
      </c>
      <c r="U19" s="39">
        <v>0.543133</v>
      </c>
      <c r="V19" s="39">
        <v>0.037671</v>
      </c>
      <c r="W19" s="38">
        <v>1053746</v>
      </c>
      <c r="X19" s="39">
        <v>0.0249</v>
      </c>
      <c r="Y19" s="38">
        <v>1042529</v>
      </c>
      <c r="Z19" s="39">
        <v>0.010759</v>
      </c>
    </row>
    <row r="20" ht="13.8" customHeight="1" spans="1:26">
      <c r="A20" s="36"/>
      <c r="B20" s="37" t="s">
        <v>41</v>
      </c>
      <c r="C20" s="38">
        <v>1290788</v>
      </c>
      <c r="D20" s="38">
        <v>444244</v>
      </c>
      <c r="E20" s="39">
        <v>1.905583</v>
      </c>
      <c r="F20" s="38">
        <v>974186</v>
      </c>
      <c r="G20" s="39">
        <v>0.324991</v>
      </c>
      <c r="H20" s="39">
        <v>0.0018</v>
      </c>
      <c r="I20" s="41">
        <v>10.389155</v>
      </c>
      <c r="J20" s="41">
        <v>6.052088</v>
      </c>
      <c r="K20" s="39">
        <v>0.716623</v>
      </c>
      <c r="L20" s="41">
        <v>7.659476</v>
      </c>
      <c r="M20" s="39">
        <v>0.356379</v>
      </c>
      <c r="N20" s="39">
        <v>2.1e-5</v>
      </c>
      <c r="O20" s="38">
        <v>2984717</v>
      </c>
      <c r="P20" s="38">
        <v>1212479</v>
      </c>
      <c r="Q20" s="39">
        <v>1.461665</v>
      </c>
      <c r="R20" s="39">
        <v>0.0018</v>
      </c>
      <c r="S20" s="41">
        <v>24.386532</v>
      </c>
      <c r="T20" s="41">
        <v>15.554813</v>
      </c>
      <c r="U20" s="39">
        <v>0.56778</v>
      </c>
      <c r="V20" s="39">
        <v>2e-5</v>
      </c>
      <c r="W20" s="38">
        <v>23253</v>
      </c>
      <c r="X20" s="39">
        <v>0.0005</v>
      </c>
      <c r="Y20" s="38">
        <v>23295</v>
      </c>
      <c r="Z20" s="39">
        <v>-0.001803</v>
      </c>
    </row>
    <row r="21" ht="13.8" customHeight="1" spans="1:26">
      <c r="A21" s="36"/>
      <c r="B21" s="37" t="s">
        <v>42</v>
      </c>
      <c r="C21" s="38">
        <v>1817471</v>
      </c>
      <c r="D21" s="38">
        <v>736952</v>
      </c>
      <c r="E21" s="39">
        <v>1.4662</v>
      </c>
      <c r="F21" s="38">
        <v>1306449</v>
      </c>
      <c r="G21" s="39">
        <v>0.391153</v>
      </c>
      <c r="H21" s="39">
        <v>0.0025</v>
      </c>
      <c r="I21" s="41">
        <v>40.115524</v>
      </c>
      <c r="J21" s="41">
        <v>22.36383</v>
      </c>
      <c r="K21" s="39">
        <v>0.793768</v>
      </c>
      <c r="L21" s="41">
        <v>22.625399</v>
      </c>
      <c r="M21" s="39">
        <v>0.773031</v>
      </c>
      <c r="N21" s="39">
        <v>8e-5</v>
      </c>
      <c r="O21" s="38">
        <v>4287619</v>
      </c>
      <c r="P21" s="38">
        <v>2247639</v>
      </c>
      <c r="Q21" s="39">
        <v>0.90761</v>
      </c>
      <c r="R21" s="39">
        <v>0.0026</v>
      </c>
      <c r="S21" s="41">
        <v>86.550621</v>
      </c>
      <c r="T21" s="41">
        <v>54.320508</v>
      </c>
      <c r="U21" s="39">
        <v>0.593332</v>
      </c>
      <c r="V21" s="39">
        <v>7.2e-5</v>
      </c>
      <c r="W21" s="38">
        <v>81375</v>
      </c>
      <c r="X21" s="39">
        <v>0.0019</v>
      </c>
      <c r="Y21" s="38">
        <v>49386</v>
      </c>
      <c r="Z21" s="39">
        <v>0.647734</v>
      </c>
    </row>
    <row r="22" ht="13.8" customHeight="1" spans="1:26">
      <c r="A22" s="36"/>
      <c r="B22" s="37" t="s">
        <v>43</v>
      </c>
      <c r="C22" s="38">
        <v>899889</v>
      </c>
      <c r="D22" s="38">
        <v>500844</v>
      </c>
      <c r="E22" s="39">
        <v>0.796745</v>
      </c>
      <c r="F22" s="38">
        <v>457212</v>
      </c>
      <c r="G22" s="39">
        <v>0.968209</v>
      </c>
      <c r="H22" s="39">
        <v>0.0012</v>
      </c>
      <c r="I22" s="41">
        <v>13.646792</v>
      </c>
      <c r="J22" s="41">
        <v>12.589279</v>
      </c>
      <c r="K22" s="39">
        <v>0.084001</v>
      </c>
      <c r="L22" s="41">
        <v>8.998737</v>
      </c>
      <c r="M22" s="39">
        <v>0.516523</v>
      </c>
      <c r="N22" s="39">
        <v>2.7e-5</v>
      </c>
      <c r="O22" s="38">
        <v>1654132</v>
      </c>
      <c r="P22" s="38">
        <v>1064501</v>
      </c>
      <c r="Q22" s="39">
        <v>0.553904</v>
      </c>
      <c r="R22" s="39">
        <v>0.001</v>
      </c>
      <c r="S22" s="41">
        <v>31.263548</v>
      </c>
      <c r="T22" s="41">
        <v>33.254155</v>
      </c>
      <c r="U22" s="39">
        <v>-0.05986</v>
      </c>
      <c r="V22" s="39">
        <v>2.6e-5</v>
      </c>
      <c r="W22" s="38">
        <v>105555</v>
      </c>
      <c r="X22" s="39">
        <v>0.0025</v>
      </c>
      <c r="Y22" s="38">
        <v>93623</v>
      </c>
      <c r="Z22" s="39">
        <v>0.127447</v>
      </c>
    </row>
    <row r="23" ht="13.8" customHeight="1" spans="1:26">
      <c r="A23" s="36"/>
      <c r="B23" s="37" t="s">
        <v>44</v>
      </c>
      <c r="C23" s="38">
        <v>1478982</v>
      </c>
      <c r="D23" s="38">
        <v>779133</v>
      </c>
      <c r="E23" s="39">
        <v>0.898241</v>
      </c>
      <c r="F23" s="38">
        <v>1235947</v>
      </c>
      <c r="G23" s="39">
        <v>0.196639</v>
      </c>
      <c r="H23" s="39">
        <v>0.002</v>
      </c>
      <c r="I23" s="41">
        <v>7.76437</v>
      </c>
      <c r="J23" s="41">
        <v>11.176778</v>
      </c>
      <c r="K23" s="39">
        <v>-0.305312</v>
      </c>
      <c r="L23" s="41">
        <v>7.630312</v>
      </c>
      <c r="M23" s="39">
        <v>0.017569</v>
      </c>
      <c r="N23" s="39">
        <v>1.6e-5</v>
      </c>
      <c r="O23" s="38">
        <v>3658800</v>
      </c>
      <c r="P23" s="38">
        <v>2322945</v>
      </c>
      <c r="Q23" s="39">
        <v>0.57507</v>
      </c>
      <c r="R23" s="39">
        <v>0.0022</v>
      </c>
      <c r="S23" s="41">
        <v>21.440378</v>
      </c>
      <c r="T23" s="41">
        <v>27.736264</v>
      </c>
      <c r="U23" s="39">
        <v>-0.226991</v>
      </c>
      <c r="V23" s="39">
        <v>1.8e-5</v>
      </c>
      <c r="W23" s="38">
        <v>55035</v>
      </c>
      <c r="X23" s="39">
        <v>0.0013</v>
      </c>
      <c r="Y23" s="38">
        <v>59561</v>
      </c>
      <c r="Z23" s="39">
        <v>-0.075989</v>
      </c>
    </row>
    <row r="24" ht="13.8" customHeight="1" spans="1:26">
      <c r="A24" s="36"/>
      <c r="B24" s="37" t="s">
        <v>45</v>
      </c>
      <c r="C24" s="38">
        <v>792997</v>
      </c>
      <c r="D24" s="38">
        <v>344745</v>
      </c>
      <c r="E24" s="39">
        <v>1.300242</v>
      </c>
      <c r="F24" s="38">
        <v>390589</v>
      </c>
      <c r="G24" s="39">
        <v>1.030259</v>
      </c>
      <c r="H24" s="39">
        <v>0.0011</v>
      </c>
      <c r="I24" s="41">
        <v>25.237404</v>
      </c>
      <c r="J24" s="41">
        <v>18.28381</v>
      </c>
      <c r="K24" s="39">
        <v>0.380314</v>
      </c>
      <c r="L24" s="41">
        <v>13.26757</v>
      </c>
      <c r="M24" s="39">
        <v>0.902187</v>
      </c>
      <c r="N24" s="39">
        <v>5.1e-5</v>
      </c>
      <c r="O24" s="38">
        <v>1548682</v>
      </c>
      <c r="P24" s="38">
        <v>927244</v>
      </c>
      <c r="Q24" s="39">
        <v>0.670199</v>
      </c>
      <c r="R24" s="39">
        <v>0.0009</v>
      </c>
      <c r="S24" s="41">
        <v>50.832632</v>
      </c>
      <c r="T24" s="41">
        <v>41.995154</v>
      </c>
      <c r="U24" s="39">
        <v>0.21044</v>
      </c>
      <c r="V24" s="39">
        <v>4.2e-5</v>
      </c>
      <c r="W24" s="38">
        <v>39991</v>
      </c>
      <c r="X24" s="39">
        <v>0.0009</v>
      </c>
      <c r="Y24" s="38">
        <v>44232</v>
      </c>
      <c r="Z24" s="39">
        <v>-0.095881</v>
      </c>
    </row>
    <row r="25" ht="13.8" customHeight="1" spans="1:26">
      <c r="A25" s="36"/>
      <c r="B25" s="37" t="s">
        <v>46</v>
      </c>
      <c r="C25" s="38">
        <v>1920288</v>
      </c>
      <c r="D25" s="38"/>
      <c r="E25" s="39"/>
      <c r="F25" s="38">
        <v>1360996</v>
      </c>
      <c r="G25" s="39">
        <v>0.410943</v>
      </c>
      <c r="H25" s="39">
        <v>0.0027</v>
      </c>
      <c r="I25" s="41">
        <v>14.22865</v>
      </c>
      <c r="J25" s="41"/>
      <c r="K25" s="39"/>
      <c r="L25" s="41">
        <v>9.831153</v>
      </c>
      <c r="M25" s="39">
        <v>0.447302</v>
      </c>
      <c r="N25" s="39">
        <v>2.9e-5</v>
      </c>
      <c r="O25" s="38">
        <v>3917093</v>
      </c>
      <c r="P25" s="38"/>
      <c r="Q25" s="39"/>
      <c r="R25" s="39">
        <v>0.0024</v>
      </c>
      <c r="S25" s="41">
        <v>31.373626</v>
      </c>
      <c r="T25" s="41"/>
      <c r="U25" s="39"/>
      <c r="V25" s="39">
        <v>2.6e-5</v>
      </c>
      <c r="W25" s="38">
        <v>104804</v>
      </c>
      <c r="X25" s="39">
        <v>0.0025</v>
      </c>
      <c r="Y25" s="38">
        <v>84767</v>
      </c>
      <c r="Z25" s="39">
        <v>0.236377</v>
      </c>
    </row>
    <row r="26" ht="13.8" customHeight="1" spans="1:26">
      <c r="A26" s="36"/>
      <c r="B26" s="37" t="s">
        <v>47</v>
      </c>
      <c r="C26" s="38">
        <v>5031293</v>
      </c>
      <c r="D26" s="38"/>
      <c r="E26" s="39"/>
      <c r="F26" s="38">
        <v>3696966</v>
      </c>
      <c r="G26" s="39">
        <v>0.360925</v>
      </c>
      <c r="H26" s="39">
        <v>0.0069</v>
      </c>
      <c r="I26" s="41">
        <v>24.327782</v>
      </c>
      <c r="J26" s="41"/>
      <c r="K26" s="39"/>
      <c r="L26" s="41">
        <v>19.313447</v>
      </c>
      <c r="M26" s="39">
        <v>0.259629</v>
      </c>
      <c r="N26" s="39">
        <v>4.9e-5</v>
      </c>
      <c r="O26" s="38">
        <v>10118354</v>
      </c>
      <c r="P26" s="38"/>
      <c r="Q26" s="39"/>
      <c r="R26" s="39">
        <v>0.0061</v>
      </c>
      <c r="S26" s="41">
        <v>53.330194</v>
      </c>
      <c r="T26" s="41"/>
      <c r="U26" s="39"/>
      <c r="V26" s="39">
        <v>4.4e-5</v>
      </c>
      <c r="W26" s="38">
        <v>349214</v>
      </c>
      <c r="X26" s="39">
        <v>0.0082</v>
      </c>
      <c r="Y26" s="38">
        <v>360811</v>
      </c>
      <c r="Z26" s="39">
        <v>-0.032141</v>
      </c>
    </row>
    <row r="27" ht="13.8" customHeight="1" spans="1:26">
      <c r="A27" s="7"/>
      <c r="B27" s="8" t="s">
        <v>48</v>
      </c>
      <c r="C27" s="9">
        <v>196038859</v>
      </c>
      <c r="D27" s="9">
        <v>175519708</v>
      </c>
      <c r="E27" s="10">
        <v>0.116905</v>
      </c>
      <c r="F27" s="9">
        <v>151659811</v>
      </c>
      <c r="G27" s="10">
        <v>0.292622</v>
      </c>
      <c r="H27" s="10">
        <v>0.2706</v>
      </c>
      <c r="I27" s="18">
        <v>142033.635416</v>
      </c>
      <c r="J27" s="18">
        <v>155050.886685</v>
      </c>
      <c r="K27" s="10">
        <v>-0.083955</v>
      </c>
      <c r="L27" s="18">
        <v>109094.980693</v>
      </c>
      <c r="M27" s="10">
        <v>0.301926</v>
      </c>
      <c r="N27" s="10">
        <v>0.284615</v>
      </c>
      <c r="O27" s="9">
        <v>459926840</v>
      </c>
      <c r="P27" s="9">
        <v>401671291</v>
      </c>
      <c r="Q27" s="10">
        <v>0.145033</v>
      </c>
      <c r="R27" s="10">
        <v>0.2765</v>
      </c>
      <c r="S27" s="18">
        <v>337625.814241</v>
      </c>
      <c r="T27" s="18">
        <v>361519.142387</v>
      </c>
      <c r="U27" s="10">
        <v>-0.066091</v>
      </c>
      <c r="V27" s="10">
        <v>0.27927</v>
      </c>
      <c r="W27" s="9">
        <v>9440569</v>
      </c>
      <c r="X27" s="10">
        <v>0.223</v>
      </c>
      <c r="Y27" s="9">
        <v>9308965</v>
      </c>
      <c r="Z27" s="10">
        <v>0.014137</v>
      </c>
    </row>
    <row r="28" ht="13.8" customHeight="1" spans="1:26">
      <c r="A28" s="36" t="s">
        <v>49</v>
      </c>
      <c r="B28" s="37" t="s">
        <v>50</v>
      </c>
      <c r="C28" s="38">
        <v>5222943</v>
      </c>
      <c r="D28" s="38">
        <v>6607138</v>
      </c>
      <c r="E28" s="39">
        <v>-0.2095</v>
      </c>
      <c r="F28" s="38">
        <v>3403317</v>
      </c>
      <c r="G28" s="39">
        <v>0.534663</v>
      </c>
      <c r="H28" s="39">
        <v>0.0072</v>
      </c>
      <c r="I28" s="41">
        <v>27481.10051</v>
      </c>
      <c r="J28" s="41">
        <v>45481.648054</v>
      </c>
      <c r="K28" s="39">
        <v>-0.395776</v>
      </c>
      <c r="L28" s="41">
        <v>18637.494296</v>
      </c>
      <c r="M28" s="39">
        <v>0.474506</v>
      </c>
      <c r="N28" s="39">
        <v>0.055068</v>
      </c>
      <c r="O28" s="38">
        <v>10881466</v>
      </c>
      <c r="P28" s="38">
        <v>13387695</v>
      </c>
      <c r="Q28" s="39">
        <v>-0.187204</v>
      </c>
      <c r="R28" s="39">
        <v>0.0065</v>
      </c>
      <c r="S28" s="41">
        <v>58309.561801</v>
      </c>
      <c r="T28" s="41">
        <v>82935.536339</v>
      </c>
      <c r="U28" s="39">
        <v>-0.296929</v>
      </c>
      <c r="V28" s="39">
        <v>0.048231</v>
      </c>
      <c r="W28" s="38">
        <v>61119</v>
      </c>
      <c r="X28" s="39">
        <v>0.0014</v>
      </c>
      <c r="Y28" s="38">
        <v>69703</v>
      </c>
      <c r="Z28" s="39">
        <v>-0.123151</v>
      </c>
    </row>
    <row r="29" ht="13.8" customHeight="1" spans="1:26">
      <c r="A29" s="36"/>
      <c r="B29" s="37" t="s">
        <v>51</v>
      </c>
      <c r="C29" s="38">
        <v>439084</v>
      </c>
      <c r="D29" s="38">
        <v>531501</v>
      </c>
      <c r="E29" s="39">
        <v>-0.173879</v>
      </c>
      <c r="F29" s="38">
        <v>311653</v>
      </c>
      <c r="G29" s="39">
        <v>0.408887</v>
      </c>
      <c r="H29" s="39">
        <v>0.0006</v>
      </c>
      <c r="I29" s="41">
        <v>1344.053985</v>
      </c>
      <c r="J29" s="41">
        <v>1737.2528</v>
      </c>
      <c r="K29" s="39">
        <v>-0.226334</v>
      </c>
      <c r="L29" s="41">
        <v>959.948076</v>
      </c>
      <c r="M29" s="39">
        <v>0.400132</v>
      </c>
      <c r="N29" s="39">
        <v>0.002693</v>
      </c>
      <c r="O29" s="38">
        <v>1002493</v>
      </c>
      <c r="P29" s="38">
        <v>1138232</v>
      </c>
      <c r="Q29" s="39">
        <v>-0.119254</v>
      </c>
      <c r="R29" s="39">
        <v>0.0006</v>
      </c>
      <c r="S29" s="41">
        <v>3067.591855</v>
      </c>
      <c r="T29" s="41">
        <v>3654.103256</v>
      </c>
      <c r="U29" s="39">
        <v>-0.160508</v>
      </c>
      <c r="V29" s="39">
        <v>0.002537</v>
      </c>
      <c r="W29" s="38">
        <v>33759</v>
      </c>
      <c r="X29" s="39">
        <v>0.0008</v>
      </c>
      <c r="Y29" s="38">
        <v>30661</v>
      </c>
      <c r="Z29" s="39">
        <v>0.10104</v>
      </c>
    </row>
    <row r="30" ht="13.8" customHeight="1" spans="1:26">
      <c r="A30" s="36"/>
      <c r="B30" s="37" t="s">
        <v>52</v>
      </c>
      <c r="C30" s="38">
        <v>4878525</v>
      </c>
      <c r="D30" s="38">
        <v>2888009</v>
      </c>
      <c r="E30" s="39">
        <v>0.689235</v>
      </c>
      <c r="F30" s="38">
        <v>3307274</v>
      </c>
      <c r="G30" s="39">
        <v>0.475089</v>
      </c>
      <c r="H30" s="39">
        <v>0.0067</v>
      </c>
      <c r="I30" s="41">
        <v>1853.428355</v>
      </c>
      <c r="J30" s="41">
        <v>1444.210789</v>
      </c>
      <c r="K30" s="39">
        <v>0.28335</v>
      </c>
      <c r="L30" s="41">
        <v>1342.313416</v>
      </c>
      <c r="M30" s="39">
        <v>0.380772</v>
      </c>
      <c r="N30" s="39">
        <v>0.003714</v>
      </c>
      <c r="O30" s="38">
        <v>10654928</v>
      </c>
      <c r="P30" s="38">
        <v>5902125</v>
      </c>
      <c r="Q30" s="39">
        <v>0.80527</v>
      </c>
      <c r="R30" s="39">
        <v>0.0064</v>
      </c>
      <c r="S30" s="41">
        <v>4178.789883</v>
      </c>
      <c r="T30" s="41">
        <v>2680.694869</v>
      </c>
      <c r="U30" s="39">
        <v>0.558846</v>
      </c>
      <c r="V30" s="39">
        <v>0.003457</v>
      </c>
      <c r="W30" s="38">
        <v>151634</v>
      </c>
      <c r="X30" s="39">
        <v>0.0036</v>
      </c>
      <c r="Y30" s="38">
        <v>147149</v>
      </c>
      <c r="Z30" s="39">
        <v>0.030479</v>
      </c>
    </row>
    <row r="31" ht="13.8" customHeight="1" spans="1:26">
      <c r="A31" s="36"/>
      <c r="B31" s="37" t="s">
        <v>53</v>
      </c>
      <c r="C31" s="38">
        <v>1312226</v>
      </c>
      <c r="D31" s="38">
        <v>1176750</v>
      </c>
      <c r="E31" s="39">
        <v>0.115127</v>
      </c>
      <c r="F31" s="38">
        <v>1102451</v>
      </c>
      <c r="G31" s="39">
        <v>0.190281</v>
      </c>
      <c r="H31" s="39">
        <v>0.0018</v>
      </c>
      <c r="I31" s="41">
        <v>1276.084777</v>
      </c>
      <c r="J31" s="41">
        <v>1343.662539</v>
      </c>
      <c r="K31" s="39">
        <v>-0.050294</v>
      </c>
      <c r="L31" s="41">
        <v>1105.736141</v>
      </c>
      <c r="M31" s="39">
        <v>0.154059</v>
      </c>
      <c r="N31" s="39">
        <v>0.002557</v>
      </c>
      <c r="O31" s="38">
        <v>3508349</v>
      </c>
      <c r="P31" s="38">
        <v>2781052</v>
      </c>
      <c r="Q31" s="39">
        <v>0.261519</v>
      </c>
      <c r="R31" s="39">
        <v>0.0021</v>
      </c>
      <c r="S31" s="41">
        <v>3466.938412</v>
      </c>
      <c r="T31" s="41">
        <v>3244.187763</v>
      </c>
      <c r="U31" s="39">
        <v>0.068661</v>
      </c>
      <c r="V31" s="39">
        <v>0.002868</v>
      </c>
      <c r="W31" s="38">
        <v>102470</v>
      </c>
      <c r="X31" s="39">
        <v>0.0024</v>
      </c>
      <c r="Y31" s="38">
        <v>113313</v>
      </c>
      <c r="Z31" s="39">
        <v>-0.095691</v>
      </c>
    </row>
    <row r="32" ht="13.8" customHeight="1" spans="1:26">
      <c r="A32" s="36"/>
      <c r="B32" s="37" t="s">
        <v>54</v>
      </c>
      <c r="C32" s="38">
        <v>1306858</v>
      </c>
      <c r="D32" s="38">
        <v>379743</v>
      </c>
      <c r="E32" s="39">
        <v>2.441427</v>
      </c>
      <c r="F32" s="38">
        <v>939862</v>
      </c>
      <c r="G32" s="39">
        <v>0.390479</v>
      </c>
      <c r="H32" s="39">
        <v>0.0018</v>
      </c>
      <c r="I32" s="41">
        <v>88.248652</v>
      </c>
      <c r="J32" s="41">
        <v>54.757946</v>
      </c>
      <c r="K32" s="39">
        <v>0.611614</v>
      </c>
      <c r="L32" s="41">
        <v>53.63965</v>
      </c>
      <c r="M32" s="39">
        <v>0.645213</v>
      </c>
      <c r="N32" s="39">
        <v>0.000177</v>
      </c>
      <c r="O32" s="38">
        <v>2762545</v>
      </c>
      <c r="P32" s="38">
        <v>904157</v>
      </c>
      <c r="Q32" s="39">
        <v>2.055382</v>
      </c>
      <c r="R32" s="39">
        <v>0.0017</v>
      </c>
      <c r="S32" s="41">
        <v>181.037617</v>
      </c>
      <c r="T32" s="41">
        <v>102.417607</v>
      </c>
      <c r="U32" s="39">
        <v>0.767642</v>
      </c>
      <c r="V32" s="39">
        <v>0.00015</v>
      </c>
      <c r="W32" s="38">
        <v>35497</v>
      </c>
      <c r="X32" s="39">
        <v>0.0008</v>
      </c>
      <c r="Y32" s="38">
        <v>30312</v>
      </c>
      <c r="Z32" s="39">
        <v>0.171054</v>
      </c>
    </row>
    <row r="33" ht="13.8" customHeight="1" spans="1:26">
      <c r="A33" s="7"/>
      <c r="B33" s="8" t="s">
        <v>48</v>
      </c>
      <c r="C33" s="9">
        <v>13159636</v>
      </c>
      <c r="D33" s="9">
        <v>11583141</v>
      </c>
      <c r="E33" s="10">
        <v>0.136103</v>
      </c>
      <c r="F33" s="9">
        <v>9064557</v>
      </c>
      <c r="G33" s="10">
        <v>0.451768</v>
      </c>
      <c r="H33" s="10">
        <v>0.0182</v>
      </c>
      <c r="I33" s="18">
        <v>32042.916278</v>
      </c>
      <c r="J33" s="18">
        <v>50061.532129</v>
      </c>
      <c r="K33" s="10">
        <v>-0.359929</v>
      </c>
      <c r="L33" s="18">
        <v>22099.131578</v>
      </c>
      <c r="M33" s="10">
        <v>0.449963</v>
      </c>
      <c r="N33" s="10">
        <v>0.064209</v>
      </c>
      <c r="O33" s="9">
        <v>28809781</v>
      </c>
      <c r="P33" s="9">
        <v>24113261</v>
      </c>
      <c r="Q33" s="10">
        <v>0.194769</v>
      </c>
      <c r="R33" s="10">
        <v>0.0173</v>
      </c>
      <c r="S33" s="18">
        <v>69203.919568</v>
      </c>
      <c r="T33" s="18">
        <v>92616.939833</v>
      </c>
      <c r="U33" s="10">
        <v>-0.252794</v>
      </c>
      <c r="V33" s="10">
        <v>0.057243</v>
      </c>
      <c r="W33" s="9">
        <v>384479</v>
      </c>
      <c r="X33" s="10">
        <v>0.0091</v>
      </c>
      <c r="Y33" s="9">
        <v>391138</v>
      </c>
      <c r="Z33" s="10">
        <v>-0.017025</v>
      </c>
    </row>
    <row r="34" ht="13.8" customHeight="1" spans="1:26">
      <c r="A34" s="36" t="s">
        <v>55</v>
      </c>
      <c r="B34" s="37" t="s">
        <v>56</v>
      </c>
      <c r="C34" s="38">
        <v>14582645</v>
      </c>
      <c r="D34" s="38">
        <v>6431706</v>
      </c>
      <c r="E34" s="39">
        <v>1.2673</v>
      </c>
      <c r="F34" s="38">
        <v>11935052</v>
      </c>
      <c r="G34" s="39">
        <v>0.2218</v>
      </c>
      <c r="H34" s="39">
        <v>0.0201</v>
      </c>
      <c r="I34" s="41">
        <v>10439.1</v>
      </c>
      <c r="J34" s="41">
        <v>6815.51</v>
      </c>
      <c r="K34" s="39">
        <v>0.5317</v>
      </c>
      <c r="L34" s="41">
        <v>8716.935</v>
      </c>
      <c r="M34" s="39">
        <v>0.1976</v>
      </c>
      <c r="N34" s="39">
        <v>0.020918</v>
      </c>
      <c r="O34" s="38">
        <v>34373052</v>
      </c>
      <c r="P34" s="38">
        <v>15581934</v>
      </c>
      <c r="Q34" s="39">
        <v>1.206</v>
      </c>
      <c r="R34" s="39">
        <v>0.0207</v>
      </c>
      <c r="S34" s="41">
        <v>24851.555</v>
      </c>
      <c r="T34" s="41">
        <v>16585.385</v>
      </c>
      <c r="U34" s="39">
        <v>0.4984</v>
      </c>
      <c r="V34" s="39">
        <v>0.020556</v>
      </c>
      <c r="W34" s="38">
        <v>1007340</v>
      </c>
      <c r="X34" s="39">
        <v>0.0238</v>
      </c>
      <c r="Y34" s="38">
        <v>1108711</v>
      </c>
      <c r="Z34" s="39">
        <v>-0.0914</v>
      </c>
    </row>
    <row r="35" ht="13.8" customHeight="1" spans="1:26">
      <c r="A35" s="36"/>
      <c r="B35" s="37" t="s">
        <v>57</v>
      </c>
      <c r="C35" s="38">
        <v>3395352</v>
      </c>
      <c r="D35" s="38">
        <v>1219690</v>
      </c>
      <c r="E35" s="39">
        <v>1.7838</v>
      </c>
      <c r="F35" s="38">
        <v>2237354</v>
      </c>
      <c r="G35" s="39">
        <v>0.5176</v>
      </c>
      <c r="H35" s="39">
        <v>0.0047</v>
      </c>
      <c r="I35" s="41">
        <v>17.54</v>
      </c>
      <c r="J35" s="41">
        <v>12.115</v>
      </c>
      <c r="K35" s="39">
        <v>0.4476</v>
      </c>
      <c r="L35" s="41">
        <v>16.91</v>
      </c>
      <c r="M35" s="39">
        <v>0.0373</v>
      </c>
      <c r="N35" s="39">
        <v>3.5e-5</v>
      </c>
      <c r="O35" s="38">
        <v>7380758</v>
      </c>
      <c r="P35" s="38">
        <v>2426678</v>
      </c>
      <c r="Q35" s="39">
        <v>2.0415</v>
      </c>
      <c r="R35" s="39">
        <v>0.0044</v>
      </c>
      <c r="S35" s="41">
        <v>48.57</v>
      </c>
      <c r="T35" s="41">
        <v>30.085</v>
      </c>
      <c r="U35" s="39">
        <v>0.6144</v>
      </c>
      <c r="V35" s="39">
        <v>4e-5</v>
      </c>
      <c r="W35" s="38">
        <v>319394</v>
      </c>
      <c r="X35" s="39">
        <v>0.0075</v>
      </c>
      <c r="Y35" s="38">
        <v>301292</v>
      </c>
      <c r="Z35" s="39">
        <v>0.0601</v>
      </c>
    </row>
    <row r="36" ht="13.8" customHeight="1" spans="1:26">
      <c r="A36" s="36"/>
      <c r="B36" s="37" t="s">
        <v>58</v>
      </c>
      <c r="C36" s="38">
        <v>91665</v>
      </c>
      <c r="D36" s="38">
        <v>56777</v>
      </c>
      <c r="E36" s="39">
        <v>0.6145</v>
      </c>
      <c r="F36" s="38">
        <v>73088</v>
      </c>
      <c r="G36" s="39">
        <v>0.2542</v>
      </c>
      <c r="H36" s="39">
        <v>0.0001</v>
      </c>
      <c r="I36" s="41">
        <v>97.71</v>
      </c>
      <c r="J36" s="41">
        <v>80.55</v>
      </c>
      <c r="K36" s="39">
        <v>0.213</v>
      </c>
      <c r="L36" s="41">
        <v>79.37</v>
      </c>
      <c r="M36" s="39">
        <v>0.2311</v>
      </c>
      <c r="N36" s="39">
        <v>0.000196</v>
      </c>
      <c r="O36" s="38">
        <v>209015</v>
      </c>
      <c r="P36" s="38">
        <v>138599</v>
      </c>
      <c r="Q36" s="39">
        <v>0.5081</v>
      </c>
      <c r="R36" s="39">
        <v>0.0001</v>
      </c>
      <c r="S36" s="41">
        <v>225.98</v>
      </c>
      <c r="T36" s="41">
        <v>197.865</v>
      </c>
      <c r="U36" s="39">
        <v>0.1421</v>
      </c>
      <c r="V36" s="39">
        <v>0.000187</v>
      </c>
      <c r="W36" s="38">
        <v>3175</v>
      </c>
      <c r="X36" s="39">
        <v>0.0001</v>
      </c>
      <c r="Y36" s="38">
        <v>3551</v>
      </c>
      <c r="Z36" s="39">
        <v>-0.1059</v>
      </c>
    </row>
    <row r="37" ht="13.8" customHeight="1" spans="1:26">
      <c r="A37" s="36"/>
      <c r="B37" s="37" t="s">
        <v>59</v>
      </c>
      <c r="C37" s="38">
        <v>0</v>
      </c>
      <c r="D37" s="38">
        <v>152</v>
      </c>
      <c r="E37" s="39">
        <v>-1</v>
      </c>
      <c r="F37" s="38">
        <v>0</v>
      </c>
      <c r="G37" s="39">
        <v>0</v>
      </c>
      <c r="H37" s="39">
        <v>0</v>
      </c>
      <c r="I37" s="41">
        <v>0</v>
      </c>
      <c r="J37" s="41">
        <v>0.09</v>
      </c>
      <c r="K37" s="39">
        <v>-1</v>
      </c>
      <c r="L37" s="41">
        <v>0</v>
      </c>
      <c r="M37" s="39">
        <v>0</v>
      </c>
      <c r="N37" s="39">
        <v>0</v>
      </c>
      <c r="O37" s="38">
        <v>0</v>
      </c>
      <c r="P37" s="38">
        <v>268</v>
      </c>
      <c r="Q37" s="39">
        <v>-1</v>
      </c>
      <c r="R37" s="39">
        <v>0</v>
      </c>
      <c r="S37" s="41">
        <v>0</v>
      </c>
      <c r="T37" s="41">
        <v>0.155</v>
      </c>
      <c r="U37" s="39">
        <v>-1</v>
      </c>
      <c r="V37" s="39">
        <v>0</v>
      </c>
      <c r="W37" s="38">
        <v>0</v>
      </c>
      <c r="X37" s="39">
        <v>0</v>
      </c>
      <c r="Y37" s="38">
        <v>0</v>
      </c>
      <c r="Z37" s="39">
        <v>0</v>
      </c>
    </row>
    <row r="38" ht="13.8" customHeight="1" spans="1:26">
      <c r="A38" s="36"/>
      <c r="B38" s="37" t="s">
        <v>60</v>
      </c>
      <c r="C38" s="38">
        <v>39785368</v>
      </c>
      <c r="D38" s="38">
        <v>29759732</v>
      </c>
      <c r="E38" s="39">
        <v>0.3369</v>
      </c>
      <c r="F38" s="38">
        <v>30987420</v>
      </c>
      <c r="G38" s="39">
        <v>0.2839</v>
      </c>
      <c r="H38" s="39">
        <v>0.0549</v>
      </c>
      <c r="I38" s="41">
        <v>10103.835</v>
      </c>
      <c r="J38" s="41">
        <v>9138.27</v>
      </c>
      <c r="K38" s="39">
        <v>0.1057</v>
      </c>
      <c r="L38" s="41">
        <v>8171.94</v>
      </c>
      <c r="M38" s="39">
        <v>0.2364</v>
      </c>
      <c r="N38" s="39">
        <v>0.020247</v>
      </c>
      <c r="O38" s="38">
        <v>92520205</v>
      </c>
      <c r="P38" s="38">
        <v>72822196</v>
      </c>
      <c r="Q38" s="39">
        <v>0.2705</v>
      </c>
      <c r="R38" s="39">
        <v>0.0556</v>
      </c>
      <c r="S38" s="41">
        <v>24056.62</v>
      </c>
      <c r="T38" s="41">
        <v>20955.85</v>
      </c>
      <c r="U38" s="39">
        <v>0.148</v>
      </c>
      <c r="V38" s="39">
        <v>0.019899</v>
      </c>
      <c r="W38" s="38">
        <v>2679903</v>
      </c>
      <c r="X38" s="39">
        <v>0.0633</v>
      </c>
      <c r="Y38" s="38">
        <v>2126752</v>
      </c>
      <c r="Z38" s="39">
        <v>0.2601</v>
      </c>
    </row>
    <row r="39" ht="13.8" customHeight="1" spans="1:26">
      <c r="A39" s="36"/>
      <c r="B39" s="37" t="s">
        <v>61</v>
      </c>
      <c r="C39" s="38">
        <v>6960092</v>
      </c>
      <c r="D39" s="38">
        <v>2790697</v>
      </c>
      <c r="E39" s="39">
        <v>1.494</v>
      </c>
      <c r="F39" s="38">
        <v>5309766</v>
      </c>
      <c r="G39" s="39">
        <v>0.3108</v>
      </c>
      <c r="H39" s="39">
        <v>0.0096</v>
      </c>
      <c r="I39" s="41">
        <v>14.795</v>
      </c>
      <c r="J39" s="41">
        <v>15.315</v>
      </c>
      <c r="K39" s="39">
        <v>-0.0339</v>
      </c>
      <c r="L39" s="41">
        <v>12.55</v>
      </c>
      <c r="M39" s="39">
        <v>0.179</v>
      </c>
      <c r="N39" s="39">
        <v>3e-5</v>
      </c>
      <c r="O39" s="38">
        <v>15599792</v>
      </c>
      <c r="P39" s="38">
        <v>7011108</v>
      </c>
      <c r="Q39" s="39">
        <v>1.225</v>
      </c>
      <c r="R39" s="39">
        <v>0.0094</v>
      </c>
      <c r="S39" s="41">
        <v>36.185</v>
      </c>
      <c r="T39" s="41">
        <v>34.14</v>
      </c>
      <c r="U39" s="39">
        <v>0.0599</v>
      </c>
      <c r="V39" s="39">
        <v>3e-5</v>
      </c>
      <c r="W39" s="38">
        <v>377065</v>
      </c>
      <c r="X39" s="39">
        <v>0.0089</v>
      </c>
      <c r="Y39" s="38">
        <v>260307</v>
      </c>
      <c r="Z39" s="39">
        <v>0.4485</v>
      </c>
    </row>
    <row r="40" ht="13.8" customHeight="1" spans="1:26">
      <c r="A40" s="36"/>
      <c r="B40" s="37" t="s">
        <v>62</v>
      </c>
      <c r="C40" s="38">
        <v>16948396</v>
      </c>
      <c r="D40" s="38">
        <v>7627914</v>
      </c>
      <c r="E40" s="39">
        <v>1.2219</v>
      </c>
      <c r="F40" s="38">
        <v>8526458</v>
      </c>
      <c r="G40" s="39">
        <v>0.9877</v>
      </c>
      <c r="H40" s="39">
        <v>0.0234</v>
      </c>
      <c r="I40" s="41">
        <v>15023.86</v>
      </c>
      <c r="J40" s="41">
        <v>9780.415</v>
      </c>
      <c r="K40" s="39">
        <v>0.5361</v>
      </c>
      <c r="L40" s="41">
        <v>8434.64</v>
      </c>
      <c r="M40" s="39">
        <v>0.7812</v>
      </c>
      <c r="N40" s="39">
        <v>0.030106</v>
      </c>
      <c r="O40" s="38">
        <v>31718087</v>
      </c>
      <c r="P40" s="38">
        <v>21937028</v>
      </c>
      <c r="Q40" s="39">
        <v>0.4459</v>
      </c>
      <c r="R40" s="39">
        <v>0.0191</v>
      </c>
      <c r="S40" s="41">
        <v>29808.185</v>
      </c>
      <c r="T40" s="41">
        <v>27175.975</v>
      </c>
      <c r="U40" s="39">
        <v>0.0969</v>
      </c>
      <c r="V40" s="39">
        <v>0.024656</v>
      </c>
      <c r="W40" s="38">
        <v>475391</v>
      </c>
      <c r="X40" s="39">
        <v>0.0112</v>
      </c>
      <c r="Y40" s="38">
        <v>375802</v>
      </c>
      <c r="Z40" s="39">
        <v>0.265</v>
      </c>
    </row>
    <row r="41" ht="13.8" customHeight="1" spans="1:26">
      <c r="A41" s="36"/>
      <c r="B41" s="37" t="s">
        <v>63</v>
      </c>
      <c r="C41" s="38">
        <v>261</v>
      </c>
      <c r="D41" s="38">
        <v>481</v>
      </c>
      <c r="E41" s="39">
        <v>-0.4574</v>
      </c>
      <c r="F41" s="38">
        <v>88</v>
      </c>
      <c r="G41" s="39">
        <v>1.9659</v>
      </c>
      <c r="H41" s="39">
        <v>0</v>
      </c>
      <c r="I41" s="41">
        <v>0.15</v>
      </c>
      <c r="J41" s="41">
        <v>0.305</v>
      </c>
      <c r="K41" s="39">
        <v>-0.5045</v>
      </c>
      <c r="L41" s="41">
        <v>0.055</v>
      </c>
      <c r="M41" s="39">
        <v>1.8525</v>
      </c>
      <c r="N41" s="39">
        <v>0</v>
      </c>
      <c r="O41" s="38">
        <v>478</v>
      </c>
      <c r="P41" s="38">
        <v>631</v>
      </c>
      <c r="Q41" s="39">
        <v>-0.2425</v>
      </c>
      <c r="R41" s="39">
        <v>0</v>
      </c>
      <c r="S41" s="41">
        <v>0.28</v>
      </c>
      <c r="T41" s="41">
        <v>0.395</v>
      </c>
      <c r="U41" s="39">
        <v>-0.2911</v>
      </c>
      <c r="V41" s="39">
        <v>0</v>
      </c>
      <c r="W41" s="38">
        <v>15</v>
      </c>
      <c r="X41" s="39">
        <v>0</v>
      </c>
      <c r="Y41" s="38">
        <v>3</v>
      </c>
      <c r="Z41" s="39">
        <v>4</v>
      </c>
    </row>
    <row r="42" ht="13.8" customHeight="1" spans="1:26">
      <c r="A42" s="36"/>
      <c r="B42" s="37" t="s">
        <v>64</v>
      </c>
      <c r="C42" s="38">
        <v>16288893</v>
      </c>
      <c r="D42" s="38">
        <v>16206321</v>
      </c>
      <c r="E42" s="39">
        <v>0.0051</v>
      </c>
      <c r="F42" s="38">
        <v>12042828</v>
      </c>
      <c r="G42" s="39">
        <v>0.3526</v>
      </c>
      <c r="H42" s="39">
        <v>0.0225</v>
      </c>
      <c r="I42" s="41">
        <v>4784.455</v>
      </c>
      <c r="J42" s="41">
        <v>6104.77</v>
      </c>
      <c r="K42" s="39">
        <v>-0.2163</v>
      </c>
      <c r="L42" s="41">
        <v>3839.425</v>
      </c>
      <c r="M42" s="39">
        <v>0.2461</v>
      </c>
      <c r="N42" s="39">
        <v>0.009587</v>
      </c>
      <c r="O42" s="38">
        <v>36388164</v>
      </c>
      <c r="P42" s="38">
        <v>44443547</v>
      </c>
      <c r="Q42" s="39">
        <v>-0.1812</v>
      </c>
      <c r="R42" s="39">
        <v>0.0219</v>
      </c>
      <c r="S42" s="41">
        <v>11195.33</v>
      </c>
      <c r="T42" s="41">
        <v>15228.645</v>
      </c>
      <c r="U42" s="39">
        <v>-0.2649</v>
      </c>
      <c r="V42" s="39">
        <v>0.00926</v>
      </c>
      <c r="W42" s="38">
        <v>828865</v>
      </c>
      <c r="X42" s="39">
        <v>0.0196</v>
      </c>
      <c r="Y42" s="38">
        <v>827385</v>
      </c>
      <c r="Z42" s="39">
        <v>0.0018</v>
      </c>
    </row>
    <row r="43" ht="13.8" customHeight="1" spans="1:26">
      <c r="A43" s="36"/>
      <c r="B43" s="37" t="s">
        <v>65</v>
      </c>
      <c r="C43" s="38">
        <v>1757066</v>
      </c>
      <c r="D43" s="38">
        <v>960450</v>
      </c>
      <c r="E43" s="39">
        <v>0.8294</v>
      </c>
      <c r="F43" s="38">
        <v>764841</v>
      </c>
      <c r="G43" s="39">
        <v>1.2973</v>
      </c>
      <c r="H43" s="39">
        <v>0.0024</v>
      </c>
      <c r="I43" s="41">
        <v>3.765</v>
      </c>
      <c r="J43" s="41">
        <v>8.645</v>
      </c>
      <c r="K43" s="39">
        <v>-0.5645</v>
      </c>
      <c r="L43" s="41">
        <v>1.965</v>
      </c>
      <c r="M43" s="39">
        <v>0.9156</v>
      </c>
      <c r="N43" s="39">
        <v>8e-6</v>
      </c>
      <c r="O43" s="38">
        <v>3342474</v>
      </c>
      <c r="P43" s="38">
        <v>2157195</v>
      </c>
      <c r="Q43" s="39">
        <v>0.5495</v>
      </c>
      <c r="R43" s="39">
        <v>0.002</v>
      </c>
      <c r="S43" s="41">
        <v>8.445</v>
      </c>
      <c r="T43" s="41">
        <v>17.795</v>
      </c>
      <c r="U43" s="39">
        <v>-0.5254</v>
      </c>
      <c r="V43" s="39">
        <v>7e-6</v>
      </c>
      <c r="W43" s="38">
        <v>136608</v>
      </c>
      <c r="X43" s="39">
        <v>0.0032</v>
      </c>
      <c r="Y43" s="38">
        <v>76944</v>
      </c>
      <c r="Z43" s="39">
        <v>0.7754</v>
      </c>
    </row>
    <row r="44" ht="13.8" customHeight="1" spans="1:26">
      <c r="A44" s="36"/>
      <c r="B44" s="37" t="s">
        <v>66</v>
      </c>
      <c r="C44" s="38">
        <v>16296148</v>
      </c>
      <c r="D44" s="38">
        <v>10374867</v>
      </c>
      <c r="E44" s="39">
        <v>0.5707</v>
      </c>
      <c r="F44" s="38">
        <v>7555283</v>
      </c>
      <c r="G44" s="39">
        <v>1.1569</v>
      </c>
      <c r="H44" s="39">
        <v>0.0225</v>
      </c>
      <c r="I44" s="41">
        <v>10118.665</v>
      </c>
      <c r="J44" s="41">
        <v>6055.19</v>
      </c>
      <c r="K44" s="39">
        <v>0.6711</v>
      </c>
      <c r="L44" s="41">
        <v>4477.305</v>
      </c>
      <c r="M44" s="39">
        <v>1.26</v>
      </c>
      <c r="N44" s="39">
        <v>0.020276</v>
      </c>
      <c r="O44" s="38">
        <v>29637407</v>
      </c>
      <c r="P44" s="38">
        <v>24842191</v>
      </c>
      <c r="Q44" s="39">
        <v>0.193</v>
      </c>
      <c r="R44" s="39">
        <v>0.0178</v>
      </c>
      <c r="S44" s="41">
        <v>17897.85</v>
      </c>
      <c r="T44" s="41">
        <v>14378.005</v>
      </c>
      <c r="U44" s="39">
        <v>0.2448</v>
      </c>
      <c r="V44" s="39">
        <v>0.014804</v>
      </c>
      <c r="W44" s="38">
        <v>1212007</v>
      </c>
      <c r="X44" s="39">
        <v>0.0286</v>
      </c>
      <c r="Y44" s="38">
        <v>944652</v>
      </c>
      <c r="Z44" s="39">
        <v>0.283</v>
      </c>
    </row>
    <row r="45" ht="13.8" customHeight="1" spans="1:26">
      <c r="A45" s="36"/>
      <c r="B45" s="37" t="s">
        <v>67</v>
      </c>
      <c r="C45" s="38">
        <v>4720692</v>
      </c>
      <c r="D45" s="38">
        <v>2250761</v>
      </c>
      <c r="E45" s="39">
        <v>1.0974</v>
      </c>
      <c r="F45" s="38">
        <v>1930898</v>
      </c>
      <c r="G45" s="39">
        <v>1.4448</v>
      </c>
      <c r="H45" s="39">
        <v>0.0065</v>
      </c>
      <c r="I45" s="41">
        <v>21.95</v>
      </c>
      <c r="J45" s="41">
        <v>11.47</v>
      </c>
      <c r="K45" s="39">
        <v>0.9139</v>
      </c>
      <c r="L45" s="41">
        <v>6.71</v>
      </c>
      <c r="M45" s="39">
        <v>2.2705</v>
      </c>
      <c r="N45" s="39">
        <v>4.4e-5</v>
      </c>
      <c r="O45" s="38">
        <v>8327774</v>
      </c>
      <c r="P45" s="38">
        <v>4732135</v>
      </c>
      <c r="Q45" s="39">
        <v>0.7598</v>
      </c>
      <c r="R45" s="39">
        <v>0.005</v>
      </c>
      <c r="S45" s="41">
        <v>34.85</v>
      </c>
      <c r="T45" s="41">
        <v>24.54</v>
      </c>
      <c r="U45" s="39">
        <v>0.4201</v>
      </c>
      <c r="V45" s="39">
        <v>2.9e-5</v>
      </c>
      <c r="W45" s="38">
        <v>376807</v>
      </c>
      <c r="X45" s="39">
        <v>0.0089</v>
      </c>
      <c r="Y45" s="38">
        <v>242808</v>
      </c>
      <c r="Z45" s="39">
        <v>0.5519</v>
      </c>
    </row>
    <row r="46" ht="13.8" customHeight="1" spans="1:26">
      <c r="A46" s="36"/>
      <c r="B46" s="37" t="s">
        <v>68</v>
      </c>
      <c r="C46" s="38">
        <v>71220287</v>
      </c>
      <c r="D46" s="38">
        <v>50705534</v>
      </c>
      <c r="E46" s="39">
        <v>0.4046</v>
      </c>
      <c r="F46" s="38">
        <v>43378816</v>
      </c>
      <c r="G46" s="39">
        <v>0.6418</v>
      </c>
      <c r="H46" s="39">
        <v>0.0983</v>
      </c>
      <c r="I46" s="41">
        <v>20644.345</v>
      </c>
      <c r="J46" s="41">
        <v>15333.76</v>
      </c>
      <c r="K46" s="39">
        <v>0.3463</v>
      </c>
      <c r="L46" s="41">
        <v>12102.015</v>
      </c>
      <c r="M46" s="39">
        <v>0.7059</v>
      </c>
      <c r="N46" s="39">
        <v>0.041368</v>
      </c>
      <c r="O46" s="38">
        <v>142717292</v>
      </c>
      <c r="P46" s="38">
        <v>112605184</v>
      </c>
      <c r="Q46" s="39">
        <v>0.2674</v>
      </c>
      <c r="R46" s="39">
        <v>0.0858</v>
      </c>
      <c r="S46" s="41">
        <v>40484.01</v>
      </c>
      <c r="T46" s="41">
        <v>32150.02</v>
      </c>
      <c r="U46" s="39">
        <v>0.2592</v>
      </c>
      <c r="V46" s="39">
        <v>0.033487</v>
      </c>
      <c r="W46" s="38">
        <v>3561161</v>
      </c>
      <c r="X46" s="39">
        <v>0.0841</v>
      </c>
      <c r="Y46" s="38">
        <v>2699021</v>
      </c>
      <c r="Z46" s="39">
        <v>0.3194</v>
      </c>
    </row>
    <row r="47" ht="13.8" customHeight="1" spans="1:26">
      <c r="A47" s="36"/>
      <c r="B47" s="37" t="s">
        <v>69</v>
      </c>
      <c r="C47" s="38">
        <v>17788427</v>
      </c>
      <c r="D47" s="38">
        <v>3394850</v>
      </c>
      <c r="E47" s="39">
        <v>4.2398</v>
      </c>
      <c r="F47" s="38">
        <v>10846842</v>
      </c>
      <c r="G47" s="39">
        <v>0.64</v>
      </c>
      <c r="H47" s="39">
        <v>0.0246</v>
      </c>
      <c r="I47" s="41">
        <v>39.6</v>
      </c>
      <c r="J47" s="41">
        <v>20.275</v>
      </c>
      <c r="K47" s="39">
        <v>0.9531</v>
      </c>
      <c r="L47" s="41">
        <v>20.255</v>
      </c>
      <c r="M47" s="39">
        <v>0.9553</v>
      </c>
      <c r="N47" s="39">
        <v>7.9e-5</v>
      </c>
      <c r="O47" s="38">
        <v>35168846</v>
      </c>
      <c r="P47" s="38">
        <v>9014357</v>
      </c>
      <c r="Q47" s="39">
        <v>2.9014</v>
      </c>
      <c r="R47" s="39">
        <v>0.0211</v>
      </c>
      <c r="S47" s="41">
        <v>75.11</v>
      </c>
      <c r="T47" s="41">
        <v>44.12</v>
      </c>
      <c r="U47" s="39">
        <v>0.7024</v>
      </c>
      <c r="V47" s="39">
        <v>6.2e-5</v>
      </c>
      <c r="W47" s="38">
        <v>817453</v>
      </c>
      <c r="X47" s="39">
        <v>0.0193</v>
      </c>
      <c r="Y47" s="38">
        <v>623573</v>
      </c>
      <c r="Z47" s="39">
        <v>0.3109</v>
      </c>
    </row>
    <row r="48" ht="13.8" customHeight="1" spans="1:26">
      <c r="A48" s="36"/>
      <c r="B48" s="37" t="s">
        <v>70</v>
      </c>
      <c r="C48" s="38">
        <v>0</v>
      </c>
      <c r="D48" s="38">
        <v>0</v>
      </c>
      <c r="E48" s="39">
        <v>0</v>
      </c>
      <c r="F48" s="38">
        <v>0</v>
      </c>
      <c r="G48" s="39">
        <v>0</v>
      </c>
      <c r="H48" s="39">
        <v>0</v>
      </c>
      <c r="I48" s="41">
        <v>0</v>
      </c>
      <c r="J48" s="41">
        <v>0</v>
      </c>
      <c r="K48" s="39">
        <v>0</v>
      </c>
      <c r="L48" s="41">
        <v>0</v>
      </c>
      <c r="M48" s="39">
        <v>0</v>
      </c>
      <c r="N48" s="39">
        <v>0</v>
      </c>
      <c r="O48" s="38">
        <v>0</v>
      </c>
      <c r="P48" s="38">
        <v>0</v>
      </c>
      <c r="Q48" s="39">
        <v>0</v>
      </c>
      <c r="R48" s="39">
        <v>0</v>
      </c>
      <c r="S48" s="41">
        <v>0</v>
      </c>
      <c r="T48" s="41">
        <v>0</v>
      </c>
      <c r="U48" s="39">
        <v>0</v>
      </c>
      <c r="V48" s="39">
        <v>0</v>
      </c>
      <c r="W48" s="38">
        <v>0</v>
      </c>
      <c r="X48" s="39">
        <v>0</v>
      </c>
      <c r="Y48" s="38">
        <v>0</v>
      </c>
      <c r="Z48" s="39">
        <v>0</v>
      </c>
    </row>
    <row r="49" ht="13.8" customHeight="1" spans="1:26">
      <c r="A49" s="36"/>
      <c r="B49" s="37" t="s">
        <v>71</v>
      </c>
      <c r="C49" s="38">
        <v>0</v>
      </c>
      <c r="D49" s="38">
        <v>39584</v>
      </c>
      <c r="E49" s="39">
        <v>-1</v>
      </c>
      <c r="F49" s="38">
        <v>97</v>
      </c>
      <c r="G49" s="39">
        <v>-1</v>
      </c>
      <c r="H49" s="39">
        <v>0</v>
      </c>
      <c r="I49" s="41">
        <v>0</v>
      </c>
      <c r="J49" s="41">
        <v>27.985</v>
      </c>
      <c r="K49" s="39">
        <v>-1</v>
      </c>
      <c r="L49" s="41">
        <v>0.065</v>
      </c>
      <c r="M49" s="39">
        <v>-1</v>
      </c>
      <c r="N49" s="39">
        <v>0</v>
      </c>
      <c r="O49" s="38">
        <v>294</v>
      </c>
      <c r="P49" s="38">
        <v>45051</v>
      </c>
      <c r="Q49" s="39">
        <v>-0.9935</v>
      </c>
      <c r="R49" s="39">
        <v>0</v>
      </c>
      <c r="S49" s="41">
        <v>0.195</v>
      </c>
      <c r="T49" s="41">
        <v>31.425</v>
      </c>
      <c r="U49" s="39">
        <v>-0.9938</v>
      </c>
      <c r="V49" s="39">
        <v>0</v>
      </c>
      <c r="W49" s="38">
        <v>0</v>
      </c>
      <c r="X49" s="39">
        <v>0</v>
      </c>
      <c r="Y49" s="38">
        <v>0</v>
      </c>
      <c r="Z49" s="39">
        <v>0</v>
      </c>
    </row>
    <row r="50" ht="13.8" customHeight="1" spans="1:26">
      <c r="A50" s="36"/>
      <c r="B50" s="37" t="s">
        <v>72</v>
      </c>
      <c r="C50" s="38">
        <v>27502039</v>
      </c>
      <c r="D50" s="38">
        <v>19944731</v>
      </c>
      <c r="E50" s="39">
        <v>0.3789</v>
      </c>
      <c r="F50" s="38">
        <v>20348844</v>
      </c>
      <c r="G50" s="39">
        <v>0.3515</v>
      </c>
      <c r="H50" s="39">
        <v>0.038</v>
      </c>
      <c r="I50" s="41">
        <v>8814.305</v>
      </c>
      <c r="J50" s="41">
        <v>7876.795</v>
      </c>
      <c r="K50" s="39">
        <v>0.119</v>
      </c>
      <c r="L50" s="41">
        <v>6314.325</v>
      </c>
      <c r="M50" s="39">
        <v>0.3959</v>
      </c>
      <c r="N50" s="39">
        <v>0.017663</v>
      </c>
      <c r="O50" s="38">
        <v>62474073</v>
      </c>
      <c r="P50" s="38">
        <v>39863896</v>
      </c>
      <c r="Q50" s="39">
        <v>0.5672</v>
      </c>
      <c r="R50" s="39">
        <v>0.0376</v>
      </c>
      <c r="S50" s="41">
        <v>20027.115</v>
      </c>
      <c r="T50" s="41">
        <v>16156.725</v>
      </c>
      <c r="U50" s="39">
        <v>0.2396</v>
      </c>
      <c r="V50" s="39">
        <v>0.016566</v>
      </c>
      <c r="W50" s="38">
        <v>1456489</v>
      </c>
      <c r="X50" s="39">
        <v>0.0344</v>
      </c>
      <c r="Y50" s="38">
        <v>1714438</v>
      </c>
      <c r="Z50" s="39">
        <v>-0.1505</v>
      </c>
    </row>
    <row r="51" ht="13.8" customHeight="1" spans="1:26">
      <c r="A51" s="36"/>
      <c r="B51" s="37" t="s">
        <v>73</v>
      </c>
      <c r="C51" s="38">
        <v>0</v>
      </c>
      <c r="D51" s="38">
        <v>60265</v>
      </c>
      <c r="E51" s="39">
        <v>-1</v>
      </c>
      <c r="F51" s="38">
        <v>0</v>
      </c>
      <c r="G51" s="39">
        <v>0</v>
      </c>
      <c r="H51" s="39">
        <v>0</v>
      </c>
      <c r="I51" s="41">
        <v>0</v>
      </c>
      <c r="J51" s="41">
        <v>50.965</v>
      </c>
      <c r="K51" s="39">
        <v>-1</v>
      </c>
      <c r="L51" s="41">
        <v>0</v>
      </c>
      <c r="M51" s="39">
        <v>0</v>
      </c>
      <c r="N51" s="39">
        <v>0</v>
      </c>
      <c r="O51" s="38">
        <v>0</v>
      </c>
      <c r="P51" s="38">
        <v>469180</v>
      </c>
      <c r="Q51" s="39">
        <v>-1</v>
      </c>
      <c r="R51" s="39">
        <v>0</v>
      </c>
      <c r="S51" s="41">
        <v>0</v>
      </c>
      <c r="T51" s="41">
        <v>364.945</v>
      </c>
      <c r="U51" s="39">
        <v>-1</v>
      </c>
      <c r="V51" s="39">
        <v>0</v>
      </c>
      <c r="W51" s="38">
        <v>0</v>
      </c>
      <c r="X51" s="39">
        <v>0</v>
      </c>
      <c r="Y51" s="38">
        <v>0</v>
      </c>
      <c r="Z51" s="39">
        <v>0</v>
      </c>
    </row>
    <row r="52" ht="13.8" customHeight="1" spans="1:26">
      <c r="A52" s="36"/>
      <c r="B52" s="37" t="s">
        <v>74</v>
      </c>
      <c r="C52" s="38">
        <v>0</v>
      </c>
      <c r="D52" s="38">
        <v>38902</v>
      </c>
      <c r="E52" s="39">
        <v>-1</v>
      </c>
      <c r="F52" s="38">
        <v>0</v>
      </c>
      <c r="G52" s="39">
        <v>0</v>
      </c>
      <c r="H52" s="39">
        <v>0</v>
      </c>
      <c r="I52" s="41">
        <v>0</v>
      </c>
      <c r="J52" s="41">
        <v>0.985</v>
      </c>
      <c r="K52" s="39">
        <v>-1</v>
      </c>
      <c r="L52" s="41">
        <v>0</v>
      </c>
      <c r="M52" s="39">
        <v>0</v>
      </c>
      <c r="N52" s="39">
        <v>0</v>
      </c>
      <c r="O52" s="38">
        <v>0</v>
      </c>
      <c r="P52" s="38">
        <v>121529</v>
      </c>
      <c r="Q52" s="39">
        <v>-1</v>
      </c>
      <c r="R52" s="39">
        <v>0</v>
      </c>
      <c r="S52" s="41">
        <v>0</v>
      </c>
      <c r="T52" s="41">
        <v>3.84</v>
      </c>
      <c r="U52" s="39">
        <v>-1</v>
      </c>
      <c r="V52" s="39">
        <v>0</v>
      </c>
      <c r="W52" s="38">
        <v>0</v>
      </c>
      <c r="X52" s="39">
        <v>0</v>
      </c>
      <c r="Y52" s="38">
        <v>0</v>
      </c>
      <c r="Z52" s="39">
        <v>0</v>
      </c>
    </row>
    <row r="53" ht="13.8" customHeight="1" spans="1:26">
      <c r="A53" s="36"/>
      <c r="B53" s="37" t="s">
        <v>75</v>
      </c>
      <c r="C53" s="38">
        <v>0</v>
      </c>
      <c r="D53" s="38">
        <v>890</v>
      </c>
      <c r="E53" s="39">
        <v>-1</v>
      </c>
      <c r="F53" s="38">
        <v>0</v>
      </c>
      <c r="G53" s="39">
        <v>0</v>
      </c>
      <c r="H53" s="39">
        <v>0</v>
      </c>
      <c r="I53" s="41">
        <v>0</v>
      </c>
      <c r="J53" s="41">
        <v>0.525</v>
      </c>
      <c r="K53" s="39">
        <v>-1</v>
      </c>
      <c r="L53" s="41">
        <v>0</v>
      </c>
      <c r="M53" s="39">
        <v>0</v>
      </c>
      <c r="N53" s="39">
        <v>0</v>
      </c>
      <c r="O53" s="38">
        <v>0</v>
      </c>
      <c r="P53" s="38">
        <v>895</v>
      </c>
      <c r="Q53" s="39">
        <v>-1</v>
      </c>
      <c r="R53" s="39">
        <v>0</v>
      </c>
      <c r="S53" s="41">
        <v>0</v>
      </c>
      <c r="T53" s="41">
        <v>0.53</v>
      </c>
      <c r="U53" s="39">
        <v>-1</v>
      </c>
      <c r="V53" s="39">
        <v>0</v>
      </c>
      <c r="W53" s="38">
        <v>0</v>
      </c>
      <c r="X53" s="39">
        <v>0</v>
      </c>
      <c r="Y53" s="38">
        <v>0</v>
      </c>
      <c r="Z53" s="39">
        <v>0</v>
      </c>
    </row>
    <row r="54" ht="13.8" customHeight="1" spans="1:26">
      <c r="A54" s="36"/>
      <c r="B54" s="37" t="s">
        <v>76</v>
      </c>
      <c r="C54" s="38">
        <v>0</v>
      </c>
      <c r="D54" s="38">
        <v>95</v>
      </c>
      <c r="E54" s="39">
        <v>-1</v>
      </c>
      <c r="F54" s="38">
        <v>0</v>
      </c>
      <c r="G54" s="39">
        <v>0</v>
      </c>
      <c r="H54" s="39">
        <v>0</v>
      </c>
      <c r="I54" s="41">
        <v>0</v>
      </c>
      <c r="J54" s="41">
        <v>0.055</v>
      </c>
      <c r="K54" s="39">
        <v>-1</v>
      </c>
      <c r="L54" s="41">
        <v>0</v>
      </c>
      <c r="M54" s="39">
        <v>0</v>
      </c>
      <c r="N54" s="39">
        <v>0</v>
      </c>
      <c r="O54" s="38">
        <v>0</v>
      </c>
      <c r="P54" s="38">
        <v>95</v>
      </c>
      <c r="Q54" s="39">
        <v>-1</v>
      </c>
      <c r="R54" s="39">
        <v>0</v>
      </c>
      <c r="S54" s="41">
        <v>0</v>
      </c>
      <c r="T54" s="41">
        <v>0.055</v>
      </c>
      <c r="U54" s="39">
        <v>-1</v>
      </c>
      <c r="V54" s="39">
        <v>0</v>
      </c>
      <c r="W54" s="38">
        <v>0</v>
      </c>
      <c r="X54" s="39">
        <v>0</v>
      </c>
      <c r="Y54" s="38">
        <v>0</v>
      </c>
      <c r="Z54" s="39">
        <v>0</v>
      </c>
    </row>
    <row r="55" ht="13.8" customHeight="1" spans="1:26">
      <c r="A55" s="36"/>
      <c r="B55" s="37" t="s">
        <v>77</v>
      </c>
      <c r="C55" s="38">
        <v>6145853</v>
      </c>
      <c r="D55" s="38">
        <v>6410518</v>
      </c>
      <c r="E55" s="39">
        <v>-0.0413</v>
      </c>
      <c r="F55" s="38">
        <v>5248502</v>
      </c>
      <c r="G55" s="39">
        <v>0.171</v>
      </c>
      <c r="H55" s="39">
        <v>0.0085</v>
      </c>
      <c r="I55" s="41">
        <v>2421.355</v>
      </c>
      <c r="J55" s="41">
        <v>3095.49</v>
      </c>
      <c r="K55" s="39">
        <v>-0.2178</v>
      </c>
      <c r="L55" s="41">
        <v>2113.005</v>
      </c>
      <c r="M55" s="39">
        <v>0.1459</v>
      </c>
      <c r="N55" s="39">
        <v>0.004852</v>
      </c>
      <c r="O55" s="38">
        <v>15632827</v>
      </c>
      <c r="P55" s="38">
        <v>16389967</v>
      </c>
      <c r="Q55" s="39">
        <v>-0.0462</v>
      </c>
      <c r="R55" s="39">
        <v>0.0094</v>
      </c>
      <c r="S55" s="41">
        <v>6322.69</v>
      </c>
      <c r="T55" s="41">
        <v>7604.55</v>
      </c>
      <c r="U55" s="39">
        <v>-0.1686</v>
      </c>
      <c r="V55" s="39">
        <v>0.00523</v>
      </c>
      <c r="W55" s="38">
        <v>439581</v>
      </c>
      <c r="X55" s="39">
        <v>0.0104</v>
      </c>
      <c r="Y55" s="38">
        <v>355996</v>
      </c>
      <c r="Z55" s="39">
        <v>0.2348</v>
      </c>
    </row>
    <row r="56" ht="13.8" customHeight="1" spans="1:26">
      <c r="A56" s="36"/>
      <c r="B56" s="37" t="s">
        <v>78</v>
      </c>
      <c r="C56" s="38">
        <v>4930451</v>
      </c>
      <c r="D56" s="38">
        <v>3559254</v>
      </c>
      <c r="E56" s="39">
        <v>0.3852</v>
      </c>
      <c r="F56" s="38">
        <v>4251739</v>
      </c>
      <c r="G56" s="39">
        <v>0.1596</v>
      </c>
      <c r="H56" s="39">
        <v>0.0068</v>
      </c>
      <c r="I56" s="41">
        <v>1807.45</v>
      </c>
      <c r="J56" s="41">
        <v>1550.365</v>
      </c>
      <c r="K56" s="39">
        <v>0.1658</v>
      </c>
      <c r="L56" s="41">
        <v>1590.655</v>
      </c>
      <c r="M56" s="39">
        <v>0.1363</v>
      </c>
      <c r="N56" s="39">
        <v>0.003622</v>
      </c>
      <c r="O56" s="38">
        <v>12415827</v>
      </c>
      <c r="P56" s="38">
        <v>8124996</v>
      </c>
      <c r="Q56" s="39">
        <v>0.5281</v>
      </c>
      <c r="R56" s="39">
        <v>0.0075</v>
      </c>
      <c r="S56" s="41">
        <v>4635.385</v>
      </c>
      <c r="T56" s="41">
        <v>3441.175</v>
      </c>
      <c r="U56" s="39">
        <v>0.347</v>
      </c>
      <c r="V56" s="39">
        <v>0.003834</v>
      </c>
      <c r="W56" s="38">
        <v>463405</v>
      </c>
      <c r="X56" s="39">
        <v>0.0109</v>
      </c>
      <c r="Y56" s="38">
        <v>364315</v>
      </c>
      <c r="Z56" s="39">
        <v>0.272</v>
      </c>
    </row>
    <row r="57" ht="13.8" customHeight="1" spans="1:26">
      <c r="A57" s="36"/>
      <c r="B57" s="37" t="s">
        <v>79</v>
      </c>
      <c r="C57" s="38">
        <v>4375272</v>
      </c>
      <c r="D57" s="38">
        <v>3847539</v>
      </c>
      <c r="E57" s="39">
        <v>0.1372</v>
      </c>
      <c r="F57" s="38">
        <v>3052117</v>
      </c>
      <c r="G57" s="39">
        <v>0.4335</v>
      </c>
      <c r="H57" s="39">
        <v>0.006</v>
      </c>
      <c r="I57" s="41">
        <v>3830.335</v>
      </c>
      <c r="J57" s="41">
        <v>3542.125</v>
      </c>
      <c r="K57" s="39">
        <v>0.0814</v>
      </c>
      <c r="L57" s="41">
        <v>2705.79</v>
      </c>
      <c r="M57" s="39">
        <v>0.4156</v>
      </c>
      <c r="N57" s="39">
        <v>0.007675</v>
      </c>
      <c r="O57" s="38">
        <v>9907325</v>
      </c>
      <c r="P57" s="38">
        <v>10409347</v>
      </c>
      <c r="Q57" s="39">
        <v>-0.0482</v>
      </c>
      <c r="R57" s="39">
        <v>0.006</v>
      </c>
      <c r="S57" s="41">
        <v>8648.395</v>
      </c>
      <c r="T57" s="41">
        <v>9276.455</v>
      </c>
      <c r="U57" s="39">
        <v>-0.0677</v>
      </c>
      <c r="V57" s="39">
        <v>0.007154</v>
      </c>
      <c r="W57" s="38">
        <v>231856</v>
      </c>
      <c r="X57" s="39">
        <v>0.0055</v>
      </c>
      <c r="Y57" s="38">
        <v>274123</v>
      </c>
      <c r="Z57" s="39">
        <v>-0.1542</v>
      </c>
    </row>
    <row r="58" ht="13.8" customHeight="1" spans="1:26">
      <c r="A58" s="36"/>
      <c r="B58" s="37" t="s">
        <v>80</v>
      </c>
      <c r="C58" s="38">
        <v>656214</v>
      </c>
      <c r="D58" s="38">
        <v>385560</v>
      </c>
      <c r="E58" s="39">
        <v>0.702</v>
      </c>
      <c r="F58" s="38">
        <v>712584</v>
      </c>
      <c r="G58" s="39">
        <v>-0.0791</v>
      </c>
      <c r="H58" s="39">
        <v>0.0009</v>
      </c>
      <c r="I58" s="41">
        <v>325.025</v>
      </c>
      <c r="J58" s="41">
        <v>238.185</v>
      </c>
      <c r="K58" s="39">
        <v>0.3646</v>
      </c>
      <c r="L58" s="41">
        <v>375.865</v>
      </c>
      <c r="M58" s="39">
        <v>-0.1353</v>
      </c>
      <c r="N58" s="39">
        <v>0.000651</v>
      </c>
      <c r="O58" s="38">
        <v>1827124</v>
      </c>
      <c r="P58" s="38">
        <v>1159442</v>
      </c>
      <c r="Q58" s="39">
        <v>0.5759</v>
      </c>
      <c r="R58" s="39">
        <v>0.0011</v>
      </c>
      <c r="S58" s="41">
        <v>940.445</v>
      </c>
      <c r="T58" s="41">
        <v>756.73</v>
      </c>
      <c r="U58" s="39">
        <v>0.2428</v>
      </c>
      <c r="V58" s="39">
        <v>0.000778</v>
      </c>
      <c r="W58" s="38">
        <v>66453</v>
      </c>
      <c r="X58" s="39">
        <v>0.0016</v>
      </c>
      <c r="Y58" s="38">
        <v>67867</v>
      </c>
      <c r="Z58" s="39">
        <v>-0.0208</v>
      </c>
    </row>
    <row r="59" ht="13.8" customHeight="1" spans="1:26">
      <c r="A59" s="36"/>
      <c r="B59" s="37" t="s">
        <v>81</v>
      </c>
      <c r="C59" s="38">
        <v>5390476</v>
      </c>
      <c r="D59" s="38">
        <v>2094168</v>
      </c>
      <c r="E59" s="39">
        <v>1.574</v>
      </c>
      <c r="F59" s="38">
        <v>3304505</v>
      </c>
      <c r="G59" s="39">
        <v>0.6313</v>
      </c>
      <c r="H59" s="39">
        <v>0.0074</v>
      </c>
      <c r="I59" s="41">
        <v>2636.885</v>
      </c>
      <c r="J59" s="41">
        <v>1138.74</v>
      </c>
      <c r="K59" s="39">
        <v>1.3156</v>
      </c>
      <c r="L59" s="41">
        <v>1639.09</v>
      </c>
      <c r="M59" s="39">
        <v>0.6088</v>
      </c>
      <c r="N59" s="39">
        <v>0.005284</v>
      </c>
      <c r="O59" s="38">
        <v>11075584</v>
      </c>
      <c r="P59" s="38">
        <v>4927075</v>
      </c>
      <c r="Q59" s="39">
        <v>1.2479</v>
      </c>
      <c r="R59" s="39">
        <v>0.0067</v>
      </c>
      <c r="S59" s="41">
        <v>5504</v>
      </c>
      <c r="T59" s="41">
        <v>2563.945</v>
      </c>
      <c r="U59" s="39">
        <v>1.1467</v>
      </c>
      <c r="V59" s="39">
        <v>0.004553</v>
      </c>
      <c r="W59" s="38">
        <v>378081</v>
      </c>
      <c r="X59" s="39">
        <v>0.0089</v>
      </c>
      <c r="Y59" s="38">
        <v>327419</v>
      </c>
      <c r="Z59" s="39">
        <v>0.1547</v>
      </c>
    </row>
    <row r="60" ht="13.8" customHeight="1" spans="1:26">
      <c r="A60" s="36"/>
      <c r="B60" s="37" t="s">
        <v>82</v>
      </c>
      <c r="C60" s="38">
        <v>34392377</v>
      </c>
      <c r="D60" s="38">
        <v>32964947</v>
      </c>
      <c r="E60" s="39">
        <v>0.0433</v>
      </c>
      <c r="F60" s="38">
        <v>32915975</v>
      </c>
      <c r="G60" s="39">
        <v>0.0449</v>
      </c>
      <c r="H60" s="39">
        <v>0.0475</v>
      </c>
      <c r="I60" s="41">
        <v>18370.105</v>
      </c>
      <c r="J60" s="41">
        <v>17785.22</v>
      </c>
      <c r="K60" s="39">
        <v>0.0329</v>
      </c>
      <c r="L60" s="41">
        <v>18555.225</v>
      </c>
      <c r="M60" s="39">
        <v>-0.01</v>
      </c>
      <c r="N60" s="39">
        <v>0.036811</v>
      </c>
      <c r="O60" s="38">
        <v>90963967</v>
      </c>
      <c r="P60" s="38">
        <v>72062625</v>
      </c>
      <c r="Q60" s="39">
        <v>0.2623</v>
      </c>
      <c r="R60" s="39">
        <v>0.0547</v>
      </c>
      <c r="S60" s="41">
        <v>50181.155</v>
      </c>
      <c r="T60" s="41">
        <v>39247.43</v>
      </c>
      <c r="U60" s="39">
        <v>0.2786</v>
      </c>
      <c r="V60" s="39">
        <v>0.041508</v>
      </c>
      <c r="W60" s="38">
        <v>1389303</v>
      </c>
      <c r="X60" s="39">
        <v>0.0328</v>
      </c>
      <c r="Y60" s="38">
        <v>1326728</v>
      </c>
      <c r="Z60" s="39">
        <v>0.0472</v>
      </c>
    </row>
    <row r="61" ht="13.8" customHeight="1" spans="1:26">
      <c r="A61" s="36"/>
      <c r="B61" s="37" t="s">
        <v>83</v>
      </c>
      <c r="C61" s="38">
        <v>6918392</v>
      </c>
      <c r="D61" s="38">
        <v>5068884</v>
      </c>
      <c r="E61" s="39">
        <v>0.3649</v>
      </c>
      <c r="F61" s="38">
        <v>6765928</v>
      </c>
      <c r="G61" s="39">
        <v>0.0225</v>
      </c>
      <c r="H61" s="39">
        <v>0.0095</v>
      </c>
      <c r="I61" s="41">
        <v>2522.48</v>
      </c>
      <c r="J61" s="41">
        <v>1994.42</v>
      </c>
      <c r="K61" s="39">
        <v>0.2648</v>
      </c>
      <c r="L61" s="41">
        <v>2444.73</v>
      </c>
      <c r="M61" s="39">
        <v>0.0318</v>
      </c>
      <c r="N61" s="39">
        <v>0.005055</v>
      </c>
      <c r="O61" s="38">
        <v>18911445</v>
      </c>
      <c r="P61" s="38">
        <v>11426015</v>
      </c>
      <c r="Q61" s="39">
        <v>0.6551</v>
      </c>
      <c r="R61" s="39">
        <v>0.0114</v>
      </c>
      <c r="S61" s="41">
        <v>6850.11</v>
      </c>
      <c r="T61" s="41">
        <v>4372.335</v>
      </c>
      <c r="U61" s="39">
        <v>0.5667</v>
      </c>
      <c r="V61" s="39">
        <v>0.005666</v>
      </c>
      <c r="W61" s="38">
        <v>568744</v>
      </c>
      <c r="X61" s="39">
        <v>0.0134</v>
      </c>
      <c r="Y61" s="38">
        <v>529491</v>
      </c>
      <c r="Z61" s="39">
        <v>0.0741</v>
      </c>
    </row>
    <row r="62" ht="13.8" customHeight="1" spans="1:26">
      <c r="A62" s="36"/>
      <c r="B62" s="37" t="s">
        <v>84</v>
      </c>
      <c r="C62" s="38">
        <v>2888626</v>
      </c>
      <c r="D62" s="38">
        <v>3044657</v>
      </c>
      <c r="E62" s="39">
        <v>-0.0512</v>
      </c>
      <c r="F62" s="38">
        <v>2160021</v>
      </c>
      <c r="G62" s="39">
        <v>0.3373</v>
      </c>
      <c r="H62" s="39">
        <v>0.004</v>
      </c>
      <c r="I62" s="41">
        <v>1531.425</v>
      </c>
      <c r="J62" s="41">
        <v>1342.99</v>
      </c>
      <c r="K62" s="39">
        <v>0.1403</v>
      </c>
      <c r="L62" s="41">
        <v>1178.995</v>
      </c>
      <c r="M62" s="39">
        <v>0.2989</v>
      </c>
      <c r="N62" s="39">
        <v>0.003069</v>
      </c>
      <c r="O62" s="38">
        <v>6319400</v>
      </c>
      <c r="P62" s="38">
        <v>7891876</v>
      </c>
      <c r="Q62" s="39">
        <v>-0.1993</v>
      </c>
      <c r="R62" s="39">
        <v>0.0038</v>
      </c>
      <c r="S62" s="41">
        <v>3364.82</v>
      </c>
      <c r="T62" s="41">
        <v>3300.555</v>
      </c>
      <c r="U62" s="39">
        <v>0.0195</v>
      </c>
      <c r="V62" s="39">
        <v>0.002783</v>
      </c>
      <c r="W62" s="38">
        <v>137496</v>
      </c>
      <c r="X62" s="39">
        <v>0.0032</v>
      </c>
      <c r="Y62" s="38">
        <v>179994</v>
      </c>
      <c r="Z62" s="39">
        <v>-0.2361</v>
      </c>
    </row>
    <row r="63" ht="13.8" customHeight="1" spans="1:26">
      <c r="A63" s="36"/>
      <c r="B63" s="37" t="s">
        <v>85</v>
      </c>
      <c r="C63" s="38">
        <v>2227211</v>
      </c>
      <c r="D63" s="38"/>
      <c r="E63" s="39"/>
      <c r="F63" s="38">
        <v>903026</v>
      </c>
      <c r="G63" s="39">
        <v>1.4664</v>
      </c>
      <c r="H63" s="39">
        <v>0.0031</v>
      </c>
      <c r="I63" s="41">
        <v>14.53</v>
      </c>
      <c r="J63" s="41"/>
      <c r="K63" s="39"/>
      <c r="L63" s="41">
        <v>6.275</v>
      </c>
      <c r="M63" s="39">
        <v>1.3151</v>
      </c>
      <c r="N63" s="39">
        <v>2.9e-5</v>
      </c>
      <c r="O63" s="38">
        <v>3829309</v>
      </c>
      <c r="P63" s="38"/>
      <c r="Q63" s="39"/>
      <c r="R63" s="39">
        <v>0.0023</v>
      </c>
      <c r="S63" s="41">
        <v>26.04</v>
      </c>
      <c r="T63" s="41"/>
      <c r="U63" s="39"/>
      <c r="V63" s="39">
        <v>2.2e-5</v>
      </c>
      <c r="W63" s="38">
        <v>165417</v>
      </c>
      <c r="X63" s="39">
        <v>0.0039</v>
      </c>
      <c r="Y63" s="38">
        <v>50559</v>
      </c>
      <c r="Z63" s="39">
        <v>2.2718</v>
      </c>
    </row>
    <row r="64" ht="13.8" customHeight="1" spans="1:26">
      <c r="A64" s="36"/>
      <c r="B64" s="37" t="s">
        <v>86</v>
      </c>
      <c r="C64" s="38">
        <v>528987</v>
      </c>
      <c r="D64" s="38"/>
      <c r="E64" s="39"/>
      <c r="F64" s="38">
        <v>1393995</v>
      </c>
      <c r="G64" s="39">
        <v>-0.6205</v>
      </c>
      <c r="H64" s="39">
        <v>0.0007</v>
      </c>
      <c r="I64" s="41">
        <v>3.285</v>
      </c>
      <c r="J64" s="41"/>
      <c r="K64" s="39"/>
      <c r="L64" s="41">
        <v>3.25</v>
      </c>
      <c r="M64" s="39">
        <v>0.0112</v>
      </c>
      <c r="N64" s="39">
        <v>7e-6</v>
      </c>
      <c r="O64" s="38">
        <v>2558253</v>
      </c>
      <c r="P64" s="38"/>
      <c r="Q64" s="39"/>
      <c r="R64" s="39">
        <v>0.0015</v>
      </c>
      <c r="S64" s="41">
        <v>8.67</v>
      </c>
      <c r="T64" s="41"/>
      <c r="U64" s="39"/>
      <c r="V64" s="39">
        <v>7e-6</v>
      </c>
      <c r="W64" s="38">
        <v>26833</v>
      </c>
      <c r="X64" s="39">
        <v>0.0006</v>
      </c>
      <c r="Y64" s="38">
        <v>81528</v>
      </c>
      <c r="Z64" s="39">
        <v>-0.6709</v>
      </c>
    </row>
    <row r="65" ht="13.8" customHeight="1" spans="1:26">
      <c r="A65" s="7"/>
      <c r="B65" s="8" t="s">
        <v>48</v>
      </c>
      <c r="C65" s="9">
        <v>305791190</v>
      </c>
      <c r="D65" s="9">
        <v>209239926</v>
      </c>
      <c r="E65" s="10">
        <v>0.4614</v>
      </c>
      <c r="F65" s="9">
        <v>216646067</v>
      </c>
      <c r="G65" s="10">
        <v>0.4115</v>
      </c>
      <c r="H65" s="10">
        <v>0.4221</v>
      </c>
      <c r="I65" s="18">
        <v>113586.95</v>
      </c>
      <c r="J65" s="18">
        <v>92021.525</v>
      </c>
      <c r="K65" s="10">
        <v>0.2344</v>
      </c>
      <c r="L65" s="18">
        <v>82807.345</v>
      </c>
      <c r="M65" s="10">
        <v>0.3717</v>
      </c>
      <c r="N65" s="10">
        <v>0.227612</v>
      </c>
      <c r="O65" s="9">
        <v>673298772</v>
      </c>
      <c r="P65" s="9">
        <v>490605040</v>
      </c>
      <c r="Q65" s="10">
        <v>0.3724</v>
      </c>
      <c r="R65" s="10">
        <v>0.4048</v>
      </c>
      <c r="S65" s="18">
        <v>255231.99</v>
      </c>
      <c r="T65" s="18">
        <v>213943.67</v>
      </c>
      <c r="U65" s="10">
        <v>0.193</v>
      </c>
      <c r="V65" s="10">
        <v>0.211118</v>
      </c>
      <c r="W65" s="9">
        <v>17118842</v>
      </c>
      <c r="X65" s="10">
        <v>0.4043</v>
      </c>
      <c r="Y65" s="9">
        <v>14863259</v>
      </c>
      <c r="Z65" s="10">
        <v>0.1518</v>
      </c>
    </row>
    <row r="66" ht="13.8" customHeight="1" spans="1:26">
      <c r="A66" s="36" t="s">
        <v>87</v>
      </c>
      <c r="B66" s="37" t="s">
        <v>88</v>
      </c>
      <c r="C66" s="38">
        <v>2726626</v>
      </c>
      <c r="D66" s="38">
        <v>3431400</v>
      </c>
      <c r="E66" s="39">
        <v>-0.20538964</v>
      </c>
      <c r="F66" s="38">
        <v>2389697</v>
      </c>
      <c r="G66" s="39">
        <v>0.14099235</v>
      </c>
      <c r="H66" s="39">
        <v>0.0038</v>
      </c>
      <c r="I66" s="41">
        <v>1482.922325</v>
      </c>
      <c r="J66" s="41">
        <v>2127.452447</v>
      </c>
      <c r="K66" s="39">
        <v>-0.30295865</v>
      </c>
      <c r="L66" s="41">
        <v>1328.388824</v>
      </c>
      <c r="M66" s="39">
        <v>0.11633153</v>
      </c>
      <c r="N66" s="39">
        <v>0.002972</v>
      </c>
      <c r="O66" s="38">
        <v>6989901</v>
      </c>
      <c r="P66" s="38">
        <v>10348600</v>
      </c>
      <c r="Q66" s="39">
        <v>-0.32455588</v>
      </c>
      <c r="R66" s="39">
        <v>0.0042</v>
      </c>
      <c r="S66" s="41">
        <v>3811.035108</v>
      </c>
      <c r="T66" s="41">
        <v>6309.426825</v>
      </c>
      <c r="U66" s="39">
        <v>-0.3959776</v>
      </c>
      <c r="V66" s="39">
        <v>0.003152</v>
      </c>
      <c r="W66" s="38">
        <v>229084</v>
      </c>
      <c r="X66" s="39">
        <v>0.0054</v>
      </c>
      <c r="Y66" s="38">
        <v>254771</v>
      </c>
      <c r="Z66" s="39">
        <v>-0.10082388</v>
      </c>
    </row>
    <row r="67" ht="13.8" customHeight="1" spans="1:26">
      <c r="A67" s="36"/>
      <c r="B67" s="37" t="s">
        <v>89</v>
      </c>
      <c r="C67" s="38">
        <v>1832021</v>
      </c>
      <c r="D67" s="38">
        <v>1654642</v>
      </c>
      <c r="E67" s="39">
        <v>0.10720083</v>
      </c>
      <c r="F67" s="38">
        <v>1397533</v>
      </c>
      <c r="G67" s="39">
        <v>0.31089642</v>
      </c>
      <c r="H67" s="39">
        <v>0.0025</v>
      </c>
      <c r="I67" s="41">
        <v>787.689131</v>
      </c>
      <c r="J67" s="41">
        <v>857.947848</v>
      </c>
      <c r="K67" s="39">
        <v>-0.0818916</v>
      </c>
      <c r="L67" s="41">
        <v>661.470155</v>
      </c>
      <c r="M67" s="39">
        <v>0.19081583</v>
      </c>
      <c r="N67" s="39">
        <v>0.001578</v>
      </c>
      <c r="O67" s="38">
        <v>4242212</v>
      </c>
      <c r="P67" s="38">
        <v>4018180</v>
      </c>
      <c r="Q67" s="39">
        <v>0.0557546</v>
      </c>
      <c r="R67" s="39">
        <v>0.0026</v>
      </c>
      <c r="S67" s="41">
        <v>1952.807394</v>
      </c>
      <c r="T67" s="41">
        <v>1974.648716</v>
      </c>
      <c r="U67" s="39">
        <v>-0.01106086</v>
      </c>
      <c r="V67" s="39">
        <v>0.001615</v>
      </c>
      <c r="W67" s="38">
        <v>66619</v>
      </c>
      <c r="X67" s="39">
        <v>0.0016</v>
      </c>
      <c r="Y67" s="38">
        <v>83679</v>
      </c>
      <c r="Z67" s="39">
        <v>-0.20387433</v>
      </c>
    </row>
    <row r="68" ht="13.8" customHeight="1" spans="1:26">
      <c r="A68" s="36"/>
      <c r="B68" s="37" t="s">
        <v>90</v>
      </c>
      <c r="C68" s="38">
        <v>0</v>
      </c>
      <c r="D68" s="38">
        <v>14</v>
      </c>
      <c r="E68" s="39">
        <v>-1</v>
      </c>
      <c r="F68" s="38">
        <v>0</v>
      </c>
      <c r="G68" s="39"/>
      <c r="H68" s="39">
        <v>0</v>
      </c>
      <c r="I68" s="41">
        <v>0</v>
      </c>
      <c r="J68" s="41">
        <v>0.028332</v>
      </c>
      <c r="K68" s="39">
        <v>-1</v>
      </c>
      <c r="L68" s="41">
        <v>0</v>
      </c>
      <c r="M68" s="39"/>
      <c r="N68" s="39">
        <v>0</v>
      </c>
      <c r="O68" s="38">
        <v>0</v>
      </c>
      <c r="P68" s="38">
        <v>14</v>
      </c>
      <c r="Q68" s="39">
        <v>-1</v>
      </c>
      <c r="R68" s="39">
        <v>0</v>
      </c>
      <c r="S68" s="41">
        <v>0</v>
      </c>
      <c r="T68" s="41">
        <v>0.028332</v>
      </c>
      <c r="U68" s="39">
        <v>-1</v>
      </c>
      <c r="V68" s="39">
        <v>0</v>
      </c>
      <c r="W68" s="38">
        <v>0</v>
      </c>
      <c r="X68" s="39">
        <v>0</v>
      </c>
      <c r="Y68" s="38">
        <v>0</v>
      </c>
      <c r="Z68" s="39"/>
    </row>
    <row r="69" ht="13.8" customHeight="1" spans="1:26">
      <c r="A69" s="36"/>
      <c r="B69" s="37" t="s">
        <v>91</v>
      </c>
      <c r="C69" s="38">
        <v>14280606</v>
      </c>
      <c r="D69" s="38">
        <v>15884251</v>
      </c>
      <c r="E69" s="39">
        <v>-0.10095818</v>
      </c>
      <c r="F69" s="38">
        <v>10253541</v>
      </c>
      <c r="G69" s="39">
        <v>0.39274871</v>
      </c>
      <c r="H69" s="39">
        <v>0.0197</v>
      </c>
      <c r="I69" s="41">
        <v>3966.687506</v>
      </c>
      <c r="J69" s="41">
        <v>4602.362213</v>
      </c>
      <c r="K69" s="39">
        <v>-0.13811923</v>
      </c>
      <c r="L69" s="41">
        <v>2895.884166</v>
      </c>
      <c r="M69" s="39">
        <v>0.36976732</v>
      </c>
      <c r="N69" s="39">
        <v>0.007949</v>
      </c>
      <c r="O69" s="38">
        <v>33153015</v>
      </c>
      <c r="P69" s="38">
        <v>37408610</v>
      </c>
      <c r="Q69" s="39">
        <v>-0.11375977</v>
      </c>
      <c r="R69" s="39">
        <v>0.0199</v>
      </c>
      <c r="S69" s="41">
        <v>9331.109699</v>
      </c>
      <c r="T69" s="41">
        <v>10536.649682</v>
      </c>
      <c r="U69" s="39">
        <v>-0.11441398</v>
      </c>
      <c r="V69" s="39">
        <v>0.007718</v>
      </c>
      <c r="W69" s="38">
        <v>1597357</v>
      </c>
      <c r="X69" s="39">
        <v>0.0377</v>
      </c>
      <c r="Y69" s="38">
        <v>1559314</v>
      </c>
      <c r="Z69" s="39">
        <v>0.02439727</v>
      </c>
    </row>
    <row r="70" ht="13.8" customHeight="1" spans="1:26">
      <c r="A70" s="36"/>
      <c r="B70" s="37" t="s">
        <v>92</v>
      </c>
      <c r="C70" s="38">
        <v>4837760</v>
      </c>
      <c r="D70" s="38">
        <v>5738648</v>
      </c>
      <c r="E70" s="39">
        <v>-0.15698611</v>
      </c>
      <c r="F70" s="38">
        <v>3871370</v>
      </c>
      <c r="G70" s="39">
        <v>0.24962481</v>
      </c>
      <c r="H70" s="39">
        <v>0.0067</v>
      </c>
      <c r="I70" s="41">
        <v>1470.66156</v>
      </c>
      <c r="J70" s="41">
        <v>1955.699355</v>
      </c>
      <c r="K70" s="39">
        <v>-0.24801245</v>
      </c>
      <c r="L70" s="41">
        <v>1156.59646</v>
      </c>
      <c r="M70" s="39">
        <v>0.27154251</v>
      </c>
      <c r="N70" s="39">
        <v>0.002947</v>
      </c>
      <c r="O70" s="38">
        <v>11529111</v>
      </c>
      <c r="P70" s="38">
        <v>13065247</v>
      </c>
      <c r="Q70" s="39">
        <v>-0.1175742</v>
      </c>
      <c r="R70" s="39">
        <v>0.0069</v>
      </c>
      <c r="S70" s="41">
        <v>3484.760313</v>
      </c>
      <c r="T70" s="41">
        <v>4275.119163</v>
      </c>
      <c r="U70" s="39">
        <v>-0.18487411</v>
      </c>
      <c r="V70" s="39">
        <v>0.002882</v>
      </c>
      <c r="W70" s="38">
        <v>409153</v>
      </c>
      <c r="X70" s="39">
        <v>0.0097</v>
      </c>
      <c r="Y70" s="38">
        <v>356252</v>
      </c>
      <c r="Z70" s="39">
        <v>0.1484932</v>
      </c>
    </row>
    <row r="71" ht="13.8" customHeight="1" spans="1:26">
      <c r="A71" s="36"/>
      <c r="B71" s="37" t="s">
        <v>93</v>
      </c>
      <c r="C71" s="38">
        <v>6196432</v>
      </c>
      <c r="D71" s="38">
        <v>5558645</v>
      </c>
      <c r="E71" s="39">
        <v>0.11473785</v>
      </c>
      <c r="F71" s="38">
        <v>5235051</v>
      </c>
      <c r="G71" s="39">
        <v>0.1836431</v>
      </c>
      <c r="H71" s="39">
        <v>0.0086</v>
      </c>
      <c r="I71" s="41">
        <v>2602.712993</v>
      </c>
      <c r="J71" s="41">
        <v>2719.734045</v>
      </c>
      <c r="K71" s="39">
        <v>-0.04302665</v>
      </c>
      <c r="L71" s="41">
        <v>2216.552765</v>
      </c>
      <c r="M71" s="39">
        <v>0.17421657</v>
      </c>
      <c r="N71" s="39">
        <v>0.005215</v>
      </c>
      <c r="O71" s="38">
        <v>16037273</v>
      </c>
      <c r="P71" s="38">
        <v>15350286</v>
      </c>
      <c r="Q71" s="39">
        <v>0.04475402</v>
      </c>
      <c r="R71" s="39">
        <v>0.0096</v>
      </c>
      <c r="S71" s="41">
        <v>6790.478606</v>
      </c>
      <c r="T71" s="41">
        <v>7046.459621</v>
      </c>
      <c r="U71" s="39">
        <v>-0.03632761</v>
      </c>
      <c r="V71" s="39">
        <v>0.005617</v>
      </c>
      <c r="W71" s="38">
        <v>266545</v>
      </c>
      <c r="X71" s="39">
        <v>0.0063</v>
      </c>
      <c r="Y71" s="38">
        <v>267140</v>
      </c>
      <c r="Z71" s="39">
        <v>-0.0022273</v>
      </c>
    </row>
    <row r="72" ht="13.8" customHeight="1" spans="1:26">
      <c r="A72" s="36"/>
      <c r="B72" s="37" t="s">
        <v>94</v>
      </c>
      <c r="C72" s="38">
        <v>8062783</v>
      </c>
      <c r="D72" s="38">
        <v>11232433</v>
      </c>
      <c r="E72" s="39">
        <v>-0.28218731</v>
      </c>
      <c r="F72" s="38">
        <v>6381339</v>
      </c>
      <c r="G72" s="39">
        <v>0.26349392</v>
      </c>
      <c r="H72" s="39">
        <v>0.0111</v>
      </c>
      <c r="I72" s="41">
        <v>3357.330523</v>
      </c>
      <c r="J72" s="41">
        <v>5979.304232</v>
      </c>
      <c r="K72" s="39">
        <v>-0.43850816</v>
      </c>
      <c r="L72" s="41">
        <v>2714.07512</v>
      </c>
      <c r="M72" s="39">
        <v>0.23700722</v>
      </c>
      <c r="N72" s="39">
        <v>0.006728</v>
      </c>
      <c r="O72" s="38">
        <v>20019546</v>
      </c>
      <c r="P72" s="38">
        <v>25493188</v>
      </c>
      <c r="Q72" s="39">
        <v>-0.21470998</v>
      </c>
      <c r="R72" s="39">
        <v>0.012</v>
      </c>
      <c r="S72" s="41">
        <v>8445.612369</v>
      </c>
      <c r="T72" s="41">
        <v>13430.463709</v>
      </c>
      <c r="U72" s="39">
        <v>-0.37116003</v>
      </c>
      <c r="V72" s="39">
        <v>0.006986</v>
      </c>
      <c r="W72" s="38">
        <v>556948</v>
      </c>
      <c r="X72" s="39">
        <v>0.0132</v>
      </c>
      <c r="Y72" s="38">
        <v>510550</v>
      </c>
      <c r="Z72" s="39">
        <v>0.09087846</v>
      </c>
    </row>
    <row r="73" ht="13.8" customHeight="1" spans="1:26">
      <c r="A73" s="36"/>
      <c r="B73" s="37" t="s">
        <v>95</v>
      </c>
      <c r="C73" s="38">
        <v>29189</v>
      </c>
      <c r="D73" s="38">
        <v>51678</v>
      </c>
      <c r="E73" s="39">
        <v>-0.43517551</v>
      </c>
      <c r="F73" s="38">
        <v>19774</v>
      </c>
      <c r="G73" s="39">
        <v>0.47613027</v>
      </c>
      <c r="H73" s="39">
        <v>0</v>
      </c>
      <c r="I73" s="41">
        <v>3.566059</v>
      </c>
      <c r="J73" s="41">
        <v>7.200376</v>
      </c>
      <c r="K73" s="39">
        <v>-0.50473991</v>
      </c>
      <c r="L73" s="41">
        <v>2.522679</v>
      </c>
      <c r="M73" s="39">
        <v>0.41360014</v>
      </c>
      <c r="N73" s="39">
        <v>7e-6</v>
      </c>
      <c r="O73" s="38">
        <v>66995</v>
      </c>
      <c r="P73" s="38">
        <v>130251</v>
      </c>
      <c r="Q73" s="39">
        <v>-0.48564694</v>
      </c>
      <c r="R73" s="39">
        <v>0</v>
      </c>
      <c r="S73" s="41">
        <v>8.381497</v>
      </c>
      <c r="T73" s="41">
        <v>17.372969</v>
      </c>
      <c r="U73" s="39">
        <v>-0.5175553</v>
      </c>
      <c r="V73" s="39">
        <v>7e-6</v>
      </c>
      <c r="W73" s="38">
        <v>2367</v>
      </c>
      <c r="X73" s="39">
        <v>0.0001</v>
      </c>
      <c r="Y73" s="38">
        <v>1780</v>
      </c>
      <c r="Z73" s="39">
        <v>0.32977528</v>
      </c>
    </row>
    <row r="74" ht="13.8" customHeight="1" spans="1:26">
      <c r="A74" s="36"/>
      <c r="B74" s="37" t="s">
        <v>96</v>
      </c>
      <c r="C74" s="38">
        <v>19164196</v>
      </c>
      <c r="D74" s="38">
        <v>21308582</v>
      </c>
      <c r="E74" s="39">
        <v>-0.10063485</v>
      </c>
      <c r="F74" s="38">
        <v>15589123</v>
      </c>
      <c r="G74" s="39">
        <v>0.22933125</v>
      </c>
      <c r="H74" s="39">
        <v>0.0265</v>
      </c>
      <c r="I74" s="41">
        <v>16870.765293</v>
      </c>
      <c r="J74" s="41">
        <v>17279.006476</v>
      </c>
      <c r="K74" s="39">
        <v>-0.02362643</v>
      </c>
      <c r="L74" s="41">
        <v>13525.162193</v>
      </c>
      <c r="M74" s="39">
        <v>0.2473614</v>
      </c>
      <c r="N74" s="39">
        <v>0.033807</v>
      </c>
      <c r="O74" s="38">
        <v>47311251</v>
      </c>
      <c r="P74" s="38">
        <v>52149664</v>
      </c>
      <c r="Q74" s="39">
        <v>-0.09277937</v>
      </c>
      <c r="R74" s="39">
        <v>0.0284</v>
      </c>
      <c r="S74" s="41">
        <v>41027.029934</v>
      </c>
      <c r="T74" s="41">
        <v>39828.690515</v>
      </c>
      <c r="U74" s="39">
        <v>0.03008734</v>
      </c>
      <c r="V74" s="39">
        <v>0.033936</v>
      </c>
      <c r="W74" s="38">
        <v>1378298</v>
      </c>
      <c r="X74" s="39">
        <v>0.0326</v>
      </c>
      <c r="Y74" s="38">
        <v>1366796</v>
      </c>
      <c r="Z74" s="39">
        <v>0.0084153</v>
      </c>
    </row>
    <row r="75" ht="13.8" customHeight="1" spans="1:26">
      <c r="A75" s="36"/>
      <c r="B75" s="37" t="s">
        <v>97</v>
      </c>
      <c r="C75" s="38">
        <v>779995</v>
      </c>
      <c r="D75" s="38">
        <v>761641</v>
      </c>
      <c r="E75" s="39">
        <v>0.02409797</v>
      </c>
      <c r="F75" s="38">
        <v>641758</v>
      </c>
      <c r="G75" s="39">
        <v>0.21540363</v>
      </c>
      <c r="H75" s="39">
        <v>0.0011</v>
      </c>
      <c r="I75" s="41">
        <v>2191.947729</v>
      </c>
      <c r="J75" s="41">
        <v>2755.314614</v>
      </c>
      <c r="K75" s="39">
        <v>-0.20446554</v>
      </c>
      <c r="L75" s="41">
        <v>1801.603119</v>
      </c>
      <c r="M75" s="39">
        <v>0.21666515</v>
      </c>
      <c r="N75" s="39">
        <v>0.004392</v>
      </c>
      <c r="O75" s="38">
        <v>1911272</v>
      </c>
      <c r="P75" s="38">
        <v>2077557</v>
      </c>
      <c r="Q75" s="39">
        <v>-0.08003872</v>
      </c>
      <c r="R75" s="39">
        <v>0.0011</v>
      </c>
      <c r="S75" s="41">
        <v>5344.500912</v>
      </c>
      <c r="T75" s="41">
        <v>6870.540831</v>
      </c>
      <c r="U75" s="39">
        <v>-0.22211351</v>
      </c>
      <c r="V75" s="39">
        <v>0.004421</v>
      </c>
      <c r="W75" s="38">
        <v>43637</v>
      </c>
      <c r="X75" s="39">
        <v>0.001</v>
      </c>
      <c r="Y75" s="38">
        <v>47202</v>
      </c>
      <c r="Z75" s="39">
        <v>-0.07552646</v>
      </c>
    </row>
    <row r="76" ht="13.8" customHeight="1" spans="1:26">
      <c r="A76" s="36"/>
      <c r="B76" s="37" t="s">
        <v>98</v>
      </c>
      <c r="C76" s="38">
        <v>2757964</v>
      </c>
      <c r="D76" s="38">
        <v>2456699</v>
      </c>
      <c r="E76" s="39">
        <v>0.12263</v>
      </c>
      <c r="F76" s="38">
        <v>1820794</v>
      </c>
      <c r="G76" s="39">
        <v>0.51470402</v>
      </c>
      <c r="H76" s="39">
        <v>0.0038</v>
      </c>
      <c r="I76" s="41">
        <v>1203.908618</v>
      </c>
      <c r="J76" s="41">
        <v>1085.956952</v>
      </c>
      <c r="K76" s="39">
        <v>0.10861542</v>
      </c>
      <c r="L76" s="41">
        <v>798.242061</v>
      </c>
      <c r="M76" s="39">
        <v>0.50819993</v>
      </c>
      <c r="N76" s="39">
        <v>0.002412</v>
      </c>
      <c r="O76" s="38">
        <v>5996667</v>
      </c>
      <c r="P76" s="38">
        <v>6415795</v>
      </c>
      <c r="Q76" s="39">
        <v>-0.06532752</v>
      </c>
      <c r="R76" s="39">
        <v>0.0036</v>
      </c>
      <c r="S76" s="41">
        <v>2616.574714</v>
      </c>
      <c r="T76" s="41">
        <v>2736.408663</v>
      </c>
      <c r="U76" s="39">
        <v>-0.04379242</v>
      </c>
      <c r="V76" s="39">
        <v>0.002164</v>
      </c>
      <c r="W76" s="38">
        <v>242802</v>
      </c>
      <c r="X76" s="39">
        <v>0.0057</v>
      </c>
      <c r="Y76" s="38">
        <v>214599</v>
      </c>
      <c r="Z76" s="39">
        <v>0.13142186</v>
      </c>
    </row>
    <row r="77" ht="13.8" customHeight="1" spans="1:26">
      <c r="A77" s="36"/>
      <c r="B77" s="37" t="s">
        <v>99</v>
      </c>
      <c r="C77" s="38">
        <v>1391917</v>
      </c>
      <c r="D77" s="38">
        <v>1314943</v>
      </c>
      <c r="E77" s="39">
        <v>0.0585379</v>
      </c>
      <c r="F77" s="38">
        <v>1218084</v>
      </c>
      <c r="G77" s="39">
        <v>0.14271019</v>
      </c>
      <c r="H77" s="39">
        <v>0.0019</v>
      </c>
      <c r="I77" s="41">
        <v>1590.863105</v>
      </c>
      <c r="J77" s="41">
        <v>2341.298003</v>
      </c>
      <c r="K77" s="39">
        <v>-0.32052088</v>
      </c>
      <c r="L77" s="41">
        <v>1387.055219</v>
      </c>
      <c r="M77" s="39">
        <v>0.14693567</v>
      </c>
      <c r="N77" s="39">
        <v>0.003188</v>
      </c>
      <c r="O77" s="38">
        <v>3474131</v>
      </c>
      <c r="P77" s="38">
        <v>3043574</v>
      </c>
      <c r="Q77" s="39">
        <v>0.14146428</v>
      </c>
      <c r="R77" s="39">
        <v>0.0021</v>
      </c>
      <c r="S77" s="41">
        <v>3935.166318</v>
      </c>
      <c r="T77" s="41">
        <v>4816.000019</v>
      </c>
      <c r="U77" s="39">
        <v>-0.18289736</v>
      </c>
      <c r="V77" s="39">
        <v>0.003255</v>
      </c>
      <c r="W77" s="38">
        <v>83310</v>
      </c>
      <c r="X77" s="39">
        <v>0.002</v>
      </c>
      <c r="Y77" s="38">
        <v>105936</v>
      </c>
      <c r="Z77" s="39">
        <v>-0.21358179</v>
      </c>
    </row>
    <row r="78" ht="13.8" customHeight="1" spans="1:26">
      <c r="A78" s="36"/>
      <c r="B78" s="37" t="s">
        <v>100</v>
      </c>
      <c r="C78" s="38">
        <v>8441051</v>
      </c>
      <c r="D78" s="38">
        <v>14416752</v>
      </c>
      <c r="E78" s="39">
        <v>-0.41449704</v>
      </c>
      <c r="F78" s="38">
        <v>7692768</v>
      </c>
      <c r="G78" s="39">
        <v>0.09727097</v>
      </c>
      <c r="H78" s="39">
        <v>0.0117</v>
      </c>
      <c r="I78" s="41">
        <v>3440.555998</v>
      </c>
      <c r="J78" s="41">
        <v>6600.480598</v>
      </c>
      <c r="K78" s="39">
        <v>-0.47874159</v>
      </c>
      <c r="L78" s="41">
        <v>3173.218274</v>
      </c>
      <c r="M78" s="39">
        <v>0.08424814</v>
      </c>
      <c r="N78" s="39">
        <v>0.006894</v>
      </c>
      <c r="O78" s="38">
        <v>22254727</v>
      </c>
      <c r="P78" s="38">
        <v>34875908</v>
      </c>
      <c r="Q78" s="39">
        <v>-0.36188824</v>
      </c>
      <c r="R78" s="39">
        <v>0.0134</v>
      </c>
      <c r="S78" s="41">
        <v>9127.30527</v>
      </c>
      <c r="T78" s="41">
        <v>15682.950068</v>
      </c>
      <c r="U78" s="39">
        <v>-0.41801095</v>
      </c>
      <c r="V78" s="39">
        <v>0.00755</v>
      </c>
      <c r="W78" s="38">
        <v>593192</v>
      </c>
      <c r="X78" s="39">
        <v>0.014</v>
      </c>
      <c r="Y78" s="38">
        <v>647019</v>
      </c>
      <c r="Z78" s="39">
        <v>-0.0831923</v>
      </c>
    </row>
    <row r="79" ht="13.8" customHeight="1" spans="1:26">
      <c r="A79" s="36"/>
      <c r="B79" s="37" t="s">
        <v>101</v>
      </c>
      <c r="C79" s="38">
        <v>681472</v>
      </c>
      <c r="D79" s="38">
        <v>982639</v>
      </c>
      <c r="E79" s="39">
        <v>-0.30648794</v>
      </c>
      <c r="F79" s="38">
        <v>631508</v>
      </c>
      <c r="G79" s="39">
        <v>0.07911855</v>
      </c>
      <c r="H79" s="39">
        <v>0.0009</v>
      </c>
      <c r="I79" s="41">
        <v>1785.466459</v>
      </c>
      <c r="J79" s="41">
        <v>2256.348476</v>
      </c>
      <c r="K79" s="39">
        <v>-0.20869206</v>
      </c>
      <c r="L79" s="41">
        <v>1642.987414</v>
      </c>
      <c r="M79" s="39">
        <v>0.0867195</v>
      </c>
      <c r="N79" s="39">
        <v>0.003578</v>
      </c>
      <c r="O79" s="38">
        <v>1836005</v>
      </c>
      <c r="P79" s="38">
        <v>2090581</v>
      </c>
      <c r="Q79" s="39">
        <v>-0.12177285</v>
      </c>
      <c r="R79" s="39">
        <v>0.0011</v>
      </c>
      <c r="S79" s="41">
        <v>4739.72045</v>
      </c>
      <c r="T79" s="41">
        <v>4799.727464</v>
      </c>
      <c r="U79" s="39">
        <v>-0.01250217</v>
      </c>
      <c r="V79" s="39">
        <v>0.003921</v>
      </c>
      <c r="W79" s="38">
        <v>96397</v>
      </c>
      <c r="X79" s="39">
        <v>0.0023</v>
      </c>
      <c r="Y79" s="38">
        <v>77344</v>
      </c>
      <c r="Z79" s="39">
        <v>0.24634102</v>
      </c>
    </row>
    <row r="80" ht="13.8" customHeight="1" spans="1:26">
      <c r="A80" s="36"/>
      <c r="B80" s="37" t="s">
        <v>102</v>
      </c>
      <c r="C80" s="38">
        <v>23590783</v>
      </c>
      <c r="D80" s="38">
        <v>55353442</v>
      </c>
      <c r="E80" s="39">
        <v>-0.57381543</v>
      </c>
      <c r="F80" s="38">
        <v>18464136</v>
      </c>
      <c r="G80" s="39">
        <v>0.27765431</v>
      </c>
      <c r="H80" s="39">
        <v>0.0326</v>
      </c>
      <c r="I80" s="41">
        <v>8665.159466</v>
      </c>
      <c r="J80" s="41">
        <v>22775.565975</v>
      </c>
      <c r="K80" s="39">
        <v>-0.61954142</v>
      </c>
      <c r="L80" s="41">
        <v>7163.375248</v>
      </c>
      <c r="M80" s="39">
        <v>0.20964757</v>
      </c>
      <c r="N80" s="39">
        <v>0.017364</v>
      </c>
      <c r="O80" s="38">
        <v>55875682</v>
      </c>
      <c r="P80" s="38">
        <v>108688473</v>
      </c>
      <c r="Q80" s="39">
        <v>-0.48590977</v>
      </c>
      <c r="R80" s="39">
        <v>0.0336</v>
      </c>
      <c r="S80" s="41">
        <v>21223.990338</v>
      </c>
      <c r="T80" s="41">
        <v>41872.708859</v>
      </c>
      <c r="U80" s="39">
        <v>-0.49313071</v>
      </c>
      <c r="V80" s="39">
        <v>0.017556</v>
      </c>
      <c r="W80" s="38">
        <v>2161487</v>
      </c>
      <c r="X80" s="39">
        <v>0.0511</v>
      </c>
      <c r="Y80" s="38">
        <v>2281515</v>
      </c>
      <c r="Z80" s="39">
        <v>-0.0526089</v>
      </c>
    </row>
    <row r="81" ht="13.8" customHeight="1" spans="1:26">
      <c r="A81" s="36"/>
      <c r="B81" s="37" t="s">
        <v>103</v>
      </c>
      <c r="C81" s="38">
        <v>19618058</v>
      </c>
      <c r="D81" s="38">
        <v>25985420</v>
      </c>
      <c r="E81" s="39">
        <v>-0.24503595</v>
      </c>
      <c r="F81" s="38">
        <v>14564635</v>
      </c>
      <c r="G81" s="39">
        <v>0.3469653</v>
      </c>
      <c r="H81" s="39">
        <v>0.0271</v>
      </c>
      <c r="I81" s="41">
        <v>15139.994663</v>
      </c>
      <c r="J81" s="41">
        <v>29671.257377</v>
      </c>
      <c r="K81" s="39">
        <v>-0.48974206</v>
      </c>
      <c r="L81" s="41">
        <v>11660.902506</v>
      </c>
      <c r="M81" s="39">
        <v>0.29835531</v>
      </c>
      <c r="N81" s="39">
        <v>0.030338</v>
      </c>
      <c r="O81" s="38">
        <v>46891620</v>
      </c>
      <c r="P81" s="38">
        <v>56677927</v>
      </c>
      <c r="Q81" s="39">
        <v>-0.17266522</v>
      </c>
      <c r="R81" s="39">
        <v>0.0282</v>
      </c>
      <c r="S81" s="41">
        <v>36872.310576</v>
      </c>
      <c r="T81" s="41">
        <v>59950.737214</v>
      </c>
      <c r="U81" s="39">
        <v>-0.38495651</v>
      </c>
      <c r="V81" s="39">
        <v>0.030499</v>
      </c>
      <c r="W81" s="38">
        <v>799439</v>
      </c>
      <c r="X81" s="39">
        <v>0.0189</v>
      </c>
      <c r="Y81" s="38">
        <v>780969</v>
      </c>
      <c r="Z81" s="39">
        <v>0.02365011</v>
      </c>
    </row>
    <row r="82" ht="13.8" customHeight="1" spans="1:26">
      <c r="A82" s="36"/>
      <c r="B82" s="37" t="s">
        <v>104</v>
      </c>
      <c r="C82" s="38">
        <v>2699973</v>
      </c>
      <c r="D82" s="38">
        <v>4627641</v>
      </c>
      <c r="E82" s="39">
        <v>-0.41655522</v>
      </c>
      <c r="F82" s="38">
        <v>3365186</v>
      </c>
      <c r="G82" s="39">
        <v>-0.19767496</v>
      </c>
      <c r="H82" s="39">
        <v>0.0037</v>
      </c>
      <c r="I82" s="41">
        <v>2539.073227</v>
      </c>
      <c r="J82" s="41">
        <v>5823.222933</v>
      </c>
      <c r="K82" s="39">
        <v>-0.56397458</v>
      </c>
      <c r="L82" s="41">
        <v>3268.231569</v>
      </c>
      <c r="M82" s="39">
        <v>-0.22310486</v>
      </c>
      <c r="N82" s="39">
        <v>0.005088</v>
      </c>
      <c r="O82" s="38">
        <v>8280092</v>
      </c>
      <c r="P82" s="38">
        <v>13625303</v>
      </c>
      <c r="Q82" s="39">
        <v>-0.39230034</v>
      </c>
      <c r="R82" s="39">
        <v>0.005</v>
      </c>
      <c r="S82" s="41">
        <v>7813.110263</v>
      </c>
      <c r="T82" s="41">
        <v>14871.23454</v>
      </c>
      <c r="U82" s="39">
        <v>-0.47461589</v>
      </c>
      <c r="V82" s="39">
        <v>0.006463</v>
      </c>
      <c r="W82" s="38">
        <v>143453</v>
      </c>
      <c r="X82" s="39">
        <v>0.0034</v>
      </c>
      <c r="Y82" s="38">
        <v>132280</v>
      </c>
      <c r="Z82" s="39">
        <v>0.08446477</v>
      </c>
    </row>
    <row r="83" ht="13.8" customHeight="1" spans="1:26">
      <c r="A83" s="36"/>
      <c r="B83" s="37" t="s">
        <v>105</v>
      </c>
      <c r="C83" s="38">
        <v>11286585</v>
      </c>
      <c r="D83" s="38">
        <v>19550771</v>
      </c>
      <c r="E83" s="39">
        <v>-0.42270384</v>
      </c>
      <c r="F83" s="38">
        <v>9993500</v>
      </c>
      <c r="G83" s="39">
        <v>0.12939261</v>
      </c>
      <c r="H83" s="39">
        <v>0.0156</v>
      </c>
      <c r="I83" s="41">
        <v>4330.735198</v>
      </c>
      <c r="J83" s="41">
        <v>8829.424034</v>
      </c>
      <c r="K83" s="39">
        <v>-0.50951102</v>
      </c>
      <c r="L83" s="41">
        <v>3950.785125</v>
      </c>
      <c r="M83" s="39">
        <v>0.09617078</v>
      </c>
      <c r="N83" s="39">
        <v>0.008678</v>
      </c>
      <c r="O83" s="38">
        <v>29109162</v>
      </c>
      <c r="P83" s="38">
        <v>44553296</v>
      </c>
      <c r="Q83" s="39">
        <v>-0.34664403</v>
      </c>
      <c r="R83" s="39">
        <v>0.0175</v>
      </c>
      <c r="S83" s="41">
        <v>11358.96002</v>
      </c>
      <c r="T83" s="41">
        <v>19423.047976</v>
      </c>
      <c r="U83" s="39">
        <v>-0.41518138</v>
      </c>
      <c r="V83" s="39">
        <v>0.009396</v>
      </c>
      <c r="W83" s="38">
        <v>775689</v>
      </c>
      <c r="X83" s="39">
        <v>0.0183</v>
      </c>
      <c r="Y83" s="38">
        <v>659936</v>
      </c>
      <c r="Z83" s="39">
        <v>0.17540034</v>
      </c>
    </row>
    <row r="84" ht="13.8" customHeight="1" spans="1:26">
      <c r="A84" s="36"/>
      <c r="B84" s="37" t="s">
        <v>106</v>
      </c>
      <c r="C84" s="38">
        <v>220631</v>
      </c>
      <c r="D84" s="38">
        <v>317906</v>
      </c>
      <c r="E84" s="39">
        <v>-0.30598668</v>
      </c>
      <c r="F84" s="38">
        <v>208795</v>
      </c>
      <c r="G84" s="39">
        <v>0.05668718</v>
      </c>
      <c r="H84" s="39">
        <v>0.0003</v>
      </c>
      <c r="I84" s="41">
        <v>74.446861</v>
      </c>
      <c r="J84" s="41">
        <v>110.093503</v>
      </c>
      <c r="K84" s="39">
        <v>-0.32378516</v>
      </c>
      <c r="L84" s="41">
        <v>70.700492</v>
      </c>
      <c r="M84" s="39">
        <v>0.0529893</v>
      </c>
      <c r="N84" s="39">
        <v>0.000149</v>
      </c>
      <c r="O84" s="38">
        <v>525499</v>
      </c>
      <c r="P84" s="38">
        <v>792549</v>
      </c>
      <c r="Q84" s="39">
        <v>-0.33695078</v>
      </c>
      <c r="R84" s="39">
        <v>0.0003</v>
      </c>
      <c r="S84" s="41">
        <v>177.34568</v>
      </c>
      <c r="T84" s="41">
        <v>272.010335</v>
      </c>
      <c r="U84" s="39">
        <v>-0.3480186</v>
      </c>
      <c r="V84" s="39">
        <v>0.000147</v>
      </c>
      <c r="W84" s="38">
        <v>38715</v>
      </c>
      <c r="X84" s="39">
        <v>0.0009</v>
      </c>
      <c r="Y84" s="38">
        <v>35406</v>
      </c>
      <c r="Z84" s="39">
        <v>0.09345874</v>
      </c>
    </row>
    <row r="85" ht="13.8" customHeight="1" spans="1:26">
      <c r="A85" s="36"/>
      <c r="B85" s="37" t="s">
        <v>107</v>
      </c>
      <c r="C85" s="38">
        <v>22608696</v>
      </c>
      <c r="D85" s="38">
        <v>24025539</v>
      </c>
      <c r="E85" s="39">
        <v>-0.05897237</v>
      </c>
      <c r="F85" s="38">
        <v>20253457</v>
      </c>
      <c r="G85" s="39">
        <v>0.11628825</v>
      </c>
      <c r="H85" s="39">
        <v>0.0312</v>
      </c>
      <c r="I85" s="41">
        <v>7092.33679</v>
      </c>
      <c r="J85" s="41">
        <v>10866.614457</v>
      </c>
      <c r="K85" s="39">
        <v>-0.34732783</v>
      </c>
      <c r="L85" s="41">
        <v>6397.825</v>
      </c>
      <c r="M85" s="39">
        <v>0.10855436</v>
      </c>
      <c r="N85" s="39">
        <v>0.014212</v>
      </c>
      <c r="O85" s="38">
        <v>59859096</v>
      </c>
      <c r="P85" s="38">
        <v>62454484</v>
      </c>
      <c r="Q85" s="39">
        <v>-0.04155647</v>
      </c>
      <c r="R85" s="39">
        <v>0.036</v>
      </c>
      <c r="S85" s="41">
        <v>18939.517878</v>
      </c>
      <c r="T85" s="41">
        <v>27604.695017</v>
      </c>
      <c r="U85" s="39">
        <v>-0.3139023</v>
      </c>
      <c r="V85" s="39">
        <v>0.015666</v>
      </c>
      <c r="W85" s="38">
        <v>1052916</v>
      </c>
      <c r="X85" s="39">
        <v>0.0249</v>
      </c>
      <c r="Y85" s="38">
        <v>1152278</v>
      </c>
      <c r="Z85" s="39">
        <v>-0.08623093</v>
      </c>
    </row>
    <row r="86" ht="13.8" customHeight="1" spans="1:26">
      <c r="A86" s="36"/>
      <c r="B86" s="37" t="s">
        <v>108</v>
      </c>
      <c r="C86" s="38">
        <v>16155540</v>
      </c>
      <c r="D86" s="38">
        <v>18777212</v>
      </c>
      <c r="E86" s="39">
        <v>-0.13961988</v>
      </c>
      <c r="F86" s="38">
        <v>10515416</v>
      </c>
      <c r="G86" s="39">
        <v>0.53636718</v>
      </c>
      <c r="H86" s="39">
        <v>0.0223</v>
      </c>
      <c r="I86" s="41">
        <v>13378.170625</v>
      </c>
      <c r="J86" s="41">
        <v>19762.278064</v>
      </c>
      <c r="K86" s="39">
        <v>-0.32304512</v>
      </c>
      <c r="L86" s="41">
        <v>9203.451177</v>
      </c>
      <c r="M86" s="39">
        <v>0.45360369</v>
      </c>
      <c r="N86" s="39">
        <v>0.026808</v>
      </c>
      <c r="O86" s="38">
        <v>34779581</v>
      </c>
      <c r="P86" s="38">
        <v>47954074</v>
      </c>
      <c r="Q86" s="39">
        <v>-0.27473146</v>
      </c>
      <c r="R86" s="39">
        <v>0.0209</v>
      </c>
      <c r="S86" s="41">
        <v>29618.800587</v>
      </c>
      <c r="T86" s="41">
        <v>47981.327694</v>
      </c>
      <c r="U86" s="39">
        <v>-0.38270152</v>
      </c>
      <c r="V86" s="39">
        <v>0.024499</v>
      </c>
      <c r="W86" s="38">
        <v>836114</v>
      </c>
      <c r="X86" s="39">
        <v>0.0197</v>
      </c>
      <c r="Y86" s="38">
        <v>755079</v>
      </c>
      <c r="Z86" s="39">
        <v>0.1073199</v>
      </c>
    </row>
    <row r="87" ht="13.8" customHeight="1" spans="1:26">
      <c r="A87" s="36"/>
      <c r="B87" s="37" t="s">
        <v>109</v>
      </c>
      <c r="C87" s="38">
        <v>3113403</v>
      </c>
      <c r="D87" s="38">
        <v>4321357</v>
      </c>
      <c r="E87" s="39">
        <v>-0.27953118</v>
      </c>
      <c r="F87" s="38">
        <v>1462798</v>
      </c>
      <c r="G87" s="39">
        <v>1.12838888</v>
      </c>
      <c r="H87" s="39">
        <v>0.0043</v>
      </c>
      <c r="I87" s="41">
        <v>6.260557</v>
      </c>
      <c r="J87" s="41">
        <v>10.98949</v>
      </c>
      <c r="K87" s="39">
        <v>-0.43031413</v>
      </c>
      <c r="L87" s="41">
        <v>3.154563</v>
      </c>
      <c r="M87" s="39">
        <v>0.9846039</v>
      </c>
      <c r="N87" s="39">
        <v>1.3e-5</v>
      </c>
      <c r="O87" s="38">
        <v>5838502</v>
      </c>
      <c r="P87" s="38">
        <v>9333759</v>
      </c>
      <c r="Q87" s="39">
        <v>-0.37447474</v>
      </c>
      <c r="R87" s="39">
        <v>0.0035</v>
      </c>
      <c r="S87" s="41">
        <v>12.44071</v>
      </c>
      <c r="T87" s="41">
        <v>25.27599</v>
      </c>
      <c r="U87" s="39">
        <v>-0.50780524</v>
      </c>
      <c r="V87" s="39">
        <v>1e-5</v>
      </c>
      <c r="W87" s="38">
        <v>547937</v>
      </c>
      <c r="X87" s="39">
        <v>0.0129</v>
      </c>
      <c r="Y87" s="38">
        <v>371804</v>
      </c>
      <c r="Z87" s="39">
        <v>0.4737254</v>
      </c>
    </row>
    <row r="88" ht="13.8" customHeight="1" spans="1:26">
      <c r="A88" s="36"/>
      <c r="B88" s="37" t="s">
        <v>110</v>
      </c>
      <c r="C88" s="38">
        <v>7758357</v>
      </c>
      <c r="D88" s="38">
        <v>3484996</v>
      </c>
      <c r="E88" s="39">
        <v>1.2262169</v>
      </c>
      <c r="F88" s="38">
        <v>4758763</v>
      </c>
      <c r="G88" s="39">
        <v>0.63033061</v>
      </c>
      <c r="H88" s="39">
        <v>0.0107</v>
      </c>
      <c r="I88" s="41">
        <v>82.031201</v>
      </c>
      <c r="J88" s="41">
        <v>55.574813</v>
      </c>
      <c r="K88" s="39">
        <v>0.47604997</v>
      </c>
      <c r="L88" s="41">
        <v>52.099706</v>
      </c>
      <c r="M88" s="39">
        <v>0.5745041</v>
      </c>
      <c r="N88" s="39">
        <v>0.000164</v>
      </c>
      <c r="O88" s="38">
        <v>15776083</v>
      </c>
      <c r="P88" s="38">
        <v>7599573</v>
      </c>
      <c r="Q88" s="39">
        <v>1.07591703</v>
      </c>
      <c r="R88" s="39">
        <v>0.0095</v>
      </c>
      <c r="S88" s="41">
        <v>170.994705</v>
      </c>
      <c r="T88" s="41">
        <v>130.132001</v>
      </c>
      <c r="U88" s="39">
        <v>0.31400965</v>
      </c>
      <c r="V88" s="39">
        <v>0.000141</v>
      </c>
      <c r="W88" s="38">
        <v>701078</v>
      </c>
      <c r="X88" s="39">
        <v>0.0166</v>
      </c>
      <c r="Y88" s="38">
        <v>589780</v>
      </c>
      <c r="Z88" s="39">
        <v>0.18871104</v>
      </c>
    </row>
    <row r="89" ht="13.8" customHeight="1" spans="1:26">
      <c r="A89" s="36"/>
      <c r="B89" s="37" t="s">
        <v>111</v>
      </c>
      <c r="C89" s="38">
        <v>838036</v>
      </c>
      <c r="D89" s="38">
        <v>427489</v>
      </c>
      <c r="E89" s="39">
        <v>0.96036857</v>
      </c>
      <c r="F89" s="38">
        <v>443088</v>
      </c>
      <c r="G89" s="39">
        <v>0.89135341</v>
      </c>
      <c r="H89" s="39">
        <v>0.0012</v>
      </c>
      <c r="I89" s="41">
        <v>1.514176</v>
      </c>
      <c r="J89" s="41">
        <v>2.511858</v>
      </c>
      <c r="K89" s="39">
        <v>-0.39718905</v>
      </c>
      <c r="L89" s="41">
        <v>1.040047</v>
      </c>
      <c r="M89" s="39">
        <v>0.45587211</v>
      </c>
      <c r="N89" s="39">
        <v>3e-6</v>
      </c>
      <c r="O89" s="38">
        <v>1427431</v>
      </c>
      <c r="P89" s="38">
        <v>1201073</v>
      </c>
      <c r="Q89" s="39">
        <v>0.18846315</v>
      </c>
      <c r="R89" s="39">
        <v>0.0009</v>
      </c>
      <c r="S89" s="41">
        <v>3.347627</v>
      </c>
      <c r="T89" s="41">
        <v>8.295466</v>
      </c>
      <c r="U89" s="39">
        <v>-0.59645096</v>
      </c>
      <c r="V89" s="39">
        <v>3e-6</v>
      </c>
      <c r="W89" s="38">
        <v>47011</v>
      </c>
      <c r="X89" s="39">
        <v>0.0011</v>
      </c>
      <c r="Y89" s="38">
        <v>30414</v>
      </c>
      <c r="Z89" s="39">
        <v>0.54570264</v>
      </c>
    </row>
    <row r="90" ht="13.8" customHeight="1" spans="1:26">
      <c r="A90" s="36"/>
      <c r="B90" s="37" t="s">
        <v>112</v>
      </c>
      <c r="C90" s="38">
        <v>4570391</v>
      </c>
      <c r="D90" s="38">
        <v>6338534</v>
      </c>
      <c r="E90" s="39">
        <v>-0.27895141</v>
      </c>
      <c r="F90" s="38">
        <v>2237937</v>
      </c>
      <c r="G90" s="39">
        <v>1.04223399</v>
      </c>
      <c r="H90" s="39">
        <v>0.0063</v>
      </c>
      <c r="I90" s="41">
        <v>18.443957</v>
      </c>
      <c r="J90" s="41">
        <v>49.763307</v>
      </c>
      <c r="K90" s="39">
        <v>-0.62936633</v>
      </c>
      <c r="L90" s="41">
        <v>10.251238</v>
      </c>
      <c r="M90" s="39">
        <v>0.79919304</v>
      </c>
      <c r="N90" s="39">
        <v>3.7e-5</v>
      </c>
      <c r="O90" s="38">
        <v>8639934</v>
      </c>
      <c r="P90" s="38">
        <v>15182291</v>
      </c>
      <c r="Q90" s="39">
        <v>-0.43092027</v>
      </c>
      <c r="R90" s="39">
        <v>0.0052</v>
      </c>
      <c r="S90" s="41">
        <v>38.801754</v>
      </c>
      <c r="T90" s="41">
        <v>115.113365</v>
      </c>
      <c r="U90" s="39">
        <v>-0.66292573</v>
      </c>
      <c r="V90" s="39">
        <v>3.2e-5</v>
      </c>
      <c r="W90" s="38">
        <v>554217</v>
      </c>
      <c r="X90" s="39">
        <v>0.0131</v>
      </c>
      <c r="Y90" s="38">
        <v>428054</v>
      </c>
      <c r="Z90" s="39">
        <v>0.29473618</v>
      </c>
    </row>
    <row r="91" ht="13.8" customHeight="1" spans="1:26">
      <c r="A91" s="36"/>
      <c r="B91" s="37" t="s">
        <v>113</v>
      </c>
      <c r="C91" s="38">
        <v>3730728</v>
      </c>
      <c r="D91" s="38">
        <v>3296609</v>
      </c>
      <c r="E91" s="39">
        <v>0.13168653</v>
      </c>
      <c r="F91" s="38">
        <v>1908239</v>
      </c>
      <c r="G91" s="39">
        <v>0.95506328</v>
      </c>
      <c r="H91" s="39">
        <v>0.0051</v>
      </c>
      <c r="I91" s="41">
        <v>23.566594</v>
      </c>
      <c r="J91" s="41">
        <v>64.430803</v>
      </c>
      <c r="K91" s="39">
        <v>-0.63423404</v>
      </c>
      <c r="L91" s="41">
        <v>12.423982</v>
      </c>
      <c r="M91" s="39">
        <v>0.89686321</v>
      </c>
      <c r="N91" s="39">
        <v>4.7e-5</v>
      </c>
      <c r="O91" s="38">
        <v>6861020</v>
      </c>
      <c r="P91" s="38">
        <v>6904260</v>
      </c>
      <c r="Q91" s="39">
        <v>-0.0062628</v>
      </c>
      <c r="R91" s="39">
        <v>0.0041</v>
      </c>
      <c r="S91" s="41">
        <v>45.061178</v>
      </c>
      <c r="T91" s="41">
        <v>124.320047</v>
      </c>
      <c r="U91" s="39">
        <v>-0.63753893</v>
      </c>
      <c r="V91" s="39">
        <v>3.7e-5</v>
      </c>
      <c r="W91" s="38">
        <v>220035</v>
      </c>
      <c r="X91" s="39">
        <v>0.0052</v>
      </c>
      <c r="Y91" s="38">
        <v>145149</v>
      </c>
      <c r="Z91" s="39">
        <v>0.51592501</v>
      </c>
    </row>
    <row r="92" ht="13.8" customHeight="1" spans="1:26">
      <c r="A92" s="36"/>
      <c r="B92" s="37" t="s">
        <v>114</v>
      </c>
      <c r="C92" s="38">
        <v>679065</v>
      </c>
      <c r="D92" s="38">
        <v>420730</v>
      </c>
      <c r="E92" s="39">
        <v>0.61401611</v>
      </c>
      <c r="F92" s="38">
        <v>779018</v>
      </c>
      <c r="G92" s="39">
        <v>-0.12830641</v>
      </c>
      <c r="H92" s="39">
        <v>0.0009</v>
      </c>
      <c r="I92" s="41">
        <v>3.719881</v>
      </c>
      <c r="J92" s="41">
        <v>7.072765</v>
      </c>
      <c r="K92" s="39">
        <v>-0.47405561</v>
      </c>
      <c r="L92" s="41">
        <v>3.922947</v>
      </c>
      <c r="M92" s="39">
        <v>-0.05176358</v>
      </c>
      <c r="N92" s="39">
        <v>7e-6</v>
      </c>
      <c r="O92" s="38">
        <v>1915736</v>
      </c>
      <c r="P92" s="38">
        <v>933021</v>
      </c>
      <c r="Q92" s="39">
        <v>1.05326139</v>
      </c>
      <c r="R92" s="39">
        <v>0.0012</v>
      </c>
      <c r="S92" s="41">
        <v>10.3965</v>
      </c>
      <c r="T92" s="41">
        <v>12.953408</v>
      </c>
      <c r="U92" s="39">
        <v>-0.19739266</v>
      </c>
      <c r="V92" s="39">
        <v>9e-6</v>
      </c>
      <c r="W92" s="38">
        <v>36432</v>
      </c>
      <c r="X92" s="39">
        <v>0.0009</v>
      </c>
      <c r="Y92" s="38">
        <v>39927</v>
      </c>
      <c r="Z92" s="39">
        <v>-0.08753475</v>
      </c>
    </row>
    <row r="93" ht="13.8" customHeight="1" spans="1:26">
      <c r="A93" s="36"/>
      <c r="B93" s="37" t="s">
        <v>115</v>
      </c>
      <c r="C93" s="38">
        <v>716602</v>
      </c>
      <c r="D93" s="38">
        <v>317415</v>
      </c>
      <c r="E93" s="39">
        <v>1.25761858</v>
      </c>
      <c r="F93" s="38">
        <v>369152</v>
      </c>
      <c r="G93" s="39">
        <v>0.94121121</v>
      </c>
      <c r="H93" s="39">
        <v>0.001</v>
      </c>
      <c r="I93" s="41">
        <v>1.384576</v>
      </c>
      <c r="J93" s="41">
        <v>2.528454</v>
      </c>
      <c r="K93" s="39">
        <v>-0.45240229</v>
      </c>
      <c r="L93" s="41">
        <v>0.946135</v>
      </c>
      <c r="M93" s="39">
        <v>0.46340267</v>
      </c>
      <c r="N93" s="39">
        <v>3e-6</v>
      </c>
      <c r="O93" s="38">
        <v>1226017</v>
      </c>
      <c r="P93" s="38">
        <v>952145</v>
      </c>
      <c r="Q93" s="39">
        <v>0.28763686</v>
      </c>
      <c r="R93" s="39">
        <v>0.0007</v>
      </c>
      <c r="S93" s="41">
        <v>3.067461</v>
      </c>
      <c r="T93" s="41">
        <v>6.661661</v>
      </c>
      <c r="U93" s="39">
        <v>-0.53953512</v>
      </c>
      <c r="V93" s="39">
        <v>3e-6</v>
      </c>
      <c r="W93" s="38">
        <v>56070</v>
      </c>
      <c r="X93" s="39">
        <v>0.0013</v>
      </c>
      <c r="Y93" s="38">
        <v>40956</v>
      </c>
      <c r="Z93" s="39">
        <v>0.36903018</v>
      </c>
    </row>
    <row r="94" ht="13.8" customHeight="1" spans="1:26">
      <c r="A94" s="36"/>
      <c r="B94" s="37" t="s">
        <v>116</v>
      </c>
      <c r="C94" s="38">
        <v>1441594</v>
      </c>
      <c r="D94" s="38">
        <v>553052</v>
      </c>
      <c r="E94" s="39">
        <v>1.60661565</v>
      </c>
      <c r="F94" s="38">
        <v>865433</v>
      </c>
      <c r="G94" s="39">
        <v>0.66574882</v>
      </c>
      <c r="H94" s="39">
        <v>0.002</v>
      </c>
      <c r="I94" s="41">
        <v>3.311061</v>
      </c>
      <c r="J94" s="41">
        <v>2.832286</v>
      </c>
      <c r="K94" s="39">
        <v>0.16904173</v>
      </c>
      <c r="L94" s="41">
        <v>2.980477</v>
      </c>
      <c r="M94" s="39">
        <v>0.11091659</v>
      </c>
      <c r="N94" s="39">
        <v>7e-6</v>
      </c>
      <c r="O94" s="38">
        <v>2648880</v>
      </c>
      <c r="P94" s="38">
        <v>1282577</v>
      </c>
      <c r="Q94" s="39">
        <v>1.06527951</v>
      </c>
      <c r="R94" s="39">
        <v>0.0016</v>
      </c>
      <c r="S94" s="41">
        <v>8.454908</v>
      </c>
      <c r="T94" s="41">
        <v>9.245902</v>
      </c>
      <c r="U94" s="39">
        <v>-0.08555073</v>
      </c>
      <c r="V94" s="39">
        <v>7e-6</v>
      </c>
      <c r="W94" s="38">
        <v>131932</v>
      </c>
      <c r="X94" s="39">
        <v>0.0031</v>
      </c>
      <c r="Y94" s="38">
        <v>104413</v>
      </c>
      <c r="Z94" s="39">
        <v>0.26355914</v>
      </c>
    </row>
    <row r="95" ht="13.8" customHeight="1" spans="1:26">
      <c r="A95" s="36"/>
      <c r="B95" s="37" t="s">
        <v>117</v>
      </c>
      <c r="C95" s="38">
        <v>913260</v>
      </c>
      <c r="D95" s="38"/>
      <c r="E95" s="39"/>
      <c r="F95" s="38">
        <v>354962</v>
      </c>
      <c r="G95" s="39">
        <v>1.57283878</v>
      </c>
      <c r="H95" s="39">
        <v>0.0013</v>
      </c>
      <c r="I95" s="41">
        <v>2.305033</v>
      </c>
      <c r="J95" s="41"/>
      <c r="K95" s="39"/>
      <c r="L95" s="41">
        <v>1.143296</v>
      </c>
      <c r="M95" s="39">
        <v>1.01612942</v>
      </c>
      <c r="N95" s="39">
        <v>5e-6</v>
      </c>
      <c r="O95" s="38">
        <v>1533248</v>
      </c>
      <c r="P95" s="38"/>
      <c r="Q95" s="39"/>
      <c r="R95" s="39">
        <v>0.0009</v>
      </c>
      <c r="S95" s="41">
        <v>4.309528</v>
      </c>
      <c r="T95" s="41"/>
      <c r="U95" s="39"/>
      <c r="V95" s="39">
        <v>4e-6</v>
      </c>
      <c r="W95" s="38">
        <v>66744</v>
      </c>
      <c r="X95" s="39">
        <v>0.0016</v>
      </c>
      <c r="Y95" s="38">
        <v>71075</v>
      </c>
      <c r="Z95" s="39">
        <v>-0.06093563</v>
      </c>
    </row>
    <row r="96" ht="13.8" customHeight="1" spans="1:26">
      <c r="A96" s="36"/>
      <c r="B96" s="37" t="s">
        <v>118</v>
      </c>
      <c r="C96" s="38">
        <v>1275962</v>
      </c>
      <c r="D96" s="38"/>
      <c r="E96" s="39"/>
      <c r="F96" s="38">
        <v>724932</v>
      </c>
      <c r="G96" s="39">
        <v>0.76011267</v>
      </c>
      <c r="H96" s="39">
        <v>0.0018</v>
      </c>
      <c r="I96" s="41">
        <v>2.894371</v>
      </c>
      <c r="J96" s="41"/>
      <c r="K96" s="39"/>
      <c r="L96" s="41">
        <v>1.648637</v>
      </c>
      <c r="M96" s="39">
        <v>0.75561509</v>
      </c>
      <c r="N96" s="39">
        <v>6e-6</v>
      </c>
      <c r="O96" s="38">
        <v>2426467</v>
      </c>
      <c r="P96" s="38"/>
      <c r="Q96" s="39"/>
      <c r="R96" s="39">
        <v>0.0015</v>
      </c>
      <c r="S96" s="41">
        <v>5.458267</v>
      </c>
      <c r="T96" s="41"/>
      <c r="U96" s="39"/>
      <c r="V96" s="39">
        <v>5e-6</v>
      </c>
      <c r="W96" s="38">
        <v>34343</v>
      </c>
      <c r="X96" s="39">
        <v>0.0008</v>
      </c>
      <c r="Y96" s="38">
        <v>25476</v>
      </c>
      <c r="Z96" s="39">
        <v>0.34805307</v>
      </c>
    </row>
    <row r="97" ht="13.8" customHeight="1" spans="1:26">
      <c r="A97" s="36"/>
      <c r="B97" s="37" t="s">
        <v>119</v>
      </c>
      <c r="C97" s="38">
        <v>1479546</v>
      </c>
      <c r="D97" s="38"/>
      <c r="E97" s="39"/>
      <c r="F97" s="38">
        <v>529611</v>
      </c>
      <c r="G97" s="39">
        <v>1.79364666</v>
      </c>
      <c r="H97" s="39">
        <v>0.002</v>
      </c>
      <c r="I97" s="41">
        <v>9.984718</v>
      </c>
      <c r="J97" s="41"/>
      <c r="K97" s="39"/>
      <c r="L97" s="41">
        <v>3.704064</v>
      </c>
      <c r="M97" s="39">
        <v>1.69561124</v>
      </c>
      <c r="N97" s="39">
        <v>2e-5</v>
      </c>
      <c r="O97" s="38">
        <v>2453455</v>
      </c>
      <c r="P97" s="38"/>
      <c r="Q97" s="39"/>
      <c r="R97" s="39">
        <v>0.0015</v>
      </c>
      <c r="S97" s="41">
        <v>17.122238</v>
      </c>
      <c r="T97" s="41"/>
      <c r="U97" s="39"/>
      <c r="V97" s="39">
        <v>1.4e-5</v>
      </c>
      <c r="W97" s="38">
        <v>130262</v>
      </c>
      <c r="X97" s="39">
        <v>0.0031</v>
      </c>
      <c r="Y97" s="38">
        <v>69706</v>
      </c>
      <c r="Z97" s="39">
        <v>0.8687344</v>
      </c>
    </row>
    <row r="98" ht="13.8" customHeight="1" spans="1:26">
      <c r="A98" s="7"/>
      <c r="B98" s="8" t="s">
        <v>48</v>
      </c>
      <c r="C98" s="9">
        <v>193879222</v>
      </c>
      <c r="D98" s="9">
        <v>252591080</v>
      </c>
      <c r="E98" s="10">
        <v>-0.23243837</v>
      </c>
      <c r="F98" s="9">
        <v>148941398</v>
      </c>
      <c r="G98" s="10">
        <v>0.3017148</v>
      </c>
      <c r="H98" s="10">
        <v>0.2676</v>
      </c>
      <c r="I98" s="18">
        <v>92130.410251</v>
      </c>
      <c r="J98" s="18">
        <v>148602.294085</v>
      </c>
      <c r="K98" s="10">
        <v>-0.38002027</v>
      </c>
      <c r="L98" s="18">
        <v>75112.344657</v>
      </c>
      <c r="M98" s="10">
        <v>0.22656816</v>
      </c>
      <c r="N98" s="10">
        <v>0.184616</v>
      </c>
      <c r="O98" s="9">
        <v>460889611</v>
      </c>
      <c r="P98" s="9">
        <v>584602260</v>
      </c>
      <c r="Q98" s="10">
        <v>-0.21161849</v>
      </c>
      <c r="R98" s="10">
        <v>0.2771</v>
      </c>
      <c r="S98" s="18">
        <v>226937.972801</v>
      </c>
      <c r="T98" s="18">
        <v>330732.246049</v>
      </c>
      <c r="U98" s="10">
        <v>-0.31383173</v>
      </c>
      <c r="V98" s="10">
        <v>0.187714</v>
      </c>
      <c r="W98" s="9">
        <v>13899583</v>
      </c>
      <c r="X98" s="10">
        <v>0.3283</v>
      </c>
      <c r="Y98" s="9">
        <v>13206599</v>
      </c>
      <c r="Z98" s="10">
        <v>0.05247256</v>
      </c>
    </row>
    <row r="99" ht="13.8" customHeight="1" spans="1:26">
      <c r="A99" s="36" t="s">
        <v>120</v>
      </c>
      <c r="B99" s="37" t="s">
        <v>121</v>
      </c>
      <c r="C99" s="38">
        <v>1493470</v>
      </c>
      <c r="D99" s="38">
        <v>1967531</v>
      </c>
      <c r="E99" s="39">
        <v>-0.2409</v>
      </c>
      <c r="F99" s="38">
        <v>1758785</v>
      </c>
      <c r="G99" s="39">
        <v>-0.1509</v>
      </c>
      <c r="H99" s="39">
        <v>0.0021</v>
      </c>
      <c r="I99" s="41">
        <v>14962.589115</v>
      </c>
      <c r="J99" s="41">
        <v>19699.189194</v>
      </c>
      <c r="K99" s="39">
        <v>-0.2404</v>
      </c>
      <c r="L99" s="41">
        <v>17596.763374</v>
      </c>
      <c r="M99" s="39">
        <v>-0.1497</v>
      </c>
      <c r="N99" s="39">
        <v>0.029983</v>
      </c>
      <c r="O99" s="38">
        <v>4326779</v>
      </c>
      <c r="P99" s="38">
        <v>4753989</v>
      </c>
      <c r="Q99" s="39">
        <v>-0.0899</v>
      </c>
      <c r="R99" s="39">
        <v>0.0026</v>
      </c>
      <c r="S99" s="41">
        <v>43302.788349</v>
      </c>
      <c r="T99" s="41">
        <v>47748.679476</v>
      </c>
      <c r="U99" s="39">
        <v>-0.0931</v>
      </c>
      <c r="V99" s="39">
        <v>0.035818</v>
      </c>
      <c r="W99" s="38">
        <v>195299</v>
      </c>
      <c r="X99" s="39">
        <v>0.0046</v>
      </c>
      <c r="Y99" s="38">
        <v>156832</v>
      </c>
      <c r="Z99" s="39">
        <v>0.2453</v>
      </c>
    </row>
    <row r="100" ht="13.8" customHeight="1" spans="1:26">
      <c r="A100" s="36"/>
      <c r="B100" s="37" t="s">
        <v>122</v>
      </c>
      <c r="C100" s="38">
        <v>803122</v>
      </c>
      <c r="D100" s="38">
        <v>399804</v>
      </c>
      <c r="E100" s="39">
        <v>1.0088</v>
      </c>
      <c r="F100" s="38">
        <v>966613</v>
      </c>
      <c r="G100" s="39">
        <v>-0.1691</v>
      </c>
      <c r="H100" s="39">
        <v>0.0011</v>
      </c>
      <c r="I100" s="41">
        <v>16186.621908</v>
      </c>
      <c r="J100" s="41">
        <v>8087.686202</v>
      </c>
      <c r="K100" s="39">
        <v>1.0014</v>
      </c>
      <c r="L100" s="41">
        <v>19488.964456</v>
      </c>
      <c r="M100" s="39">
        <v>-0.1694</v>
      </c>
      <c r="N100" s="39">
        <v>0.032436</v>
      </c>
      <c r="O100" s="38">
        <v>2392401</v>
      </c>
      <c r="P100" s="38">
        <v>991989</v>
      </c>
      <c r="Q100" s="39">
        <v>1.4117</v>
      </c>
      <c r="R100" s="39">
        <v>0.0014</v>
      </c>
      <c r="S100" s="41">
        <v>48233.532294</v>
      </c>
      <c r="T100" s="41">
        <v>20075.248011</v>
      </c>
      <c r="U100" s="39">
        <v>1.4026</v>
      </c>
      <c r="V100" s="39">
        <v>0.039897</v>
      </c>
      <c r="W100" s="38">
        <v>71100</v>
      </c>
      <c r="X100" s="39">
        <v>0.0017</v>
      </c>
      <c r="Y100" s="38">
        <v>50476</v>
      </c>
      <c r="Z100" s="39">
        <v>0.4086</v>
      </c>
    </row>
    <row r="101" ht="13.8" customHeight="1" spans="1:26">
      <c r="A101" s="36"/>
      <c r="B101" s="37" t="s">
        <v>123</v>
      </c>
      <c r="C101" s="38">
        <v>1176626</v>
      </c>
      <c r="D101" s="38">
        <v>1009466</v>
      </c>
      <c r="E101" s="39">
        <v>0.1656</v>
      </c>
      <c r="F101" s="38">
        <v>1282718</v>
      </c>
      <c r="G101" s="39">
        <v>-0.0827</v>
      </c>
      <c r="H101" s="39">
        <v>0.0016</v>
      </c>
      <c r="I101" s="41">
        <v>11869.332674</v>
      </c>
      <c r="J101" s="41">
        <v>10238.867114</v>
      </c>
      <c r="K101" s="39">
        <v>0.1592</v>
      </c>
      <c r="L101" s="41">
        <v>12935.543504</v>
      </c>
      <c r="M101" s="39">
        <v>-0.0824</v>
      </c>
      <c r="N101" s="39">
        <v>0.023784</v>
      </c>
      <c r="O101" s="38">
        <v>3252553</v>
      </c>
      <c r="P101" s="38">
        <v>2470241</v>
      </c>
      <c r="Q101" s="39">
        <v>0.3167</v>
      </c>
      <c r="R101" s="39">
        <v>0.002</v>
      </c>
      <c r="S101" s="41">
        <v>32804.679957</v>
      </c>
      <c r="T101" s="41">
        <v>25121.112471</v>
      </c>
      <c r="U101" s="39">
        <v>0.3059</v>
      </c>
      <c r="V101" s="39">
        <v>0.027135</v>
      </c>
      <c r="W101" s="38">
        <v>113163</v>
      </c>
      <c r="X101" s="39">
        <v>0.0027</v>
      </c>
      <c r="Y101" s="38">
        <v>91013</v>
      </c>
      <c r="Z101" s="39">
        <v>0.2434</v>
      </c>
    </row>
    <row r="102" ht="13.8" customHeight="1" spans="1:26">
      <c r="A102" s="36"/>
      <c r="B102" s="37" t="s">
        <v>124</v>
      </c>
      <c r="C102" s="38">
        <v>2201476</v>
      </c>
      <c r="D102" s="38">
        <v>3067059</v>
      </c>
      <c r="E102" s="39">
        <v>-0.2822</v>
      </c>
      <c r="F102" s="38">
        <v>1903286</v>
      </c>
      <c r="G102" s="39">
        <v>0.1567</v>
      </c>
      <c r="H102" s="39">
        <v>0.003</v>
      </c>
      <c r="I102" s="41">
        <v>26567.290387</v>
      </c>
      <c r="J102" s="41">
        <v>38862.676257</v>
      </c>
      <c r="K102" s="39">
        <v>-0.3164</v>
      </c>
      <c r="L102" s="41">
        <v>23486.060681</v>
      </c>
      <c r="M102" s="39">
        <v>0.1312</v>
      </c>
      <c r="N102" s="39">
        <v>0.053237</v>
      </c>
      <c r="O102" s="38">
        <v>5546309</v>
      </c>
      <c r="P102" s="38">
        <v>6462624</v>
      </c>
      <c r="Q102" s="39">
        <v>-0.1418</v>
      </c>
      <c r="R102" s="39">
        <v>0.0033</v>
      </c>
      <c r="S102" s="41">
        <v>67690.471743</v>
      </c>
      <c r="T102" s="41">
        <v>86753.60024</v>
      </c>
      <c r="U102" s="39">
        <v>-0.2197</v>
      </c>
      <c r="V102" s="39">
        <v>0.055991</v>
      </c>
      <c r="W102" s="38">
        <v>196503</v>
      </c>
      <c r="X102" s="39">
        <v>0.0046</v>
      </c>
      <c r="Y102" s="38">
        <v>211733</v>
      </c>
      <c r="Z102" s="39">
        <v>-0.0719</v>
      </c>
    </row>
    <row r="103" ht="13.8" customHeight="1" spans="1:26">
      <c r="A103" s="36"/>
      <c r="B103" s="37" t="s">
        <v>125</v>
      </c>
      <c r="C103" s="38">
        <v>2160459</v>
      </c>
      <c r="D103" s="38">
        <v>3908855</v>
      </c>
      <c r="E103" s="39">
        <v>-0.4473</v>
      </c>
      <c r="F103" s="38">
        <v>1776750</v>
      </c>
      <c r="G103" s="39">
        <v>0.216</v>
      </c>
      <c r="H103" s="39">
        <v>0.003</v>
      </c>
      <c r="I103" s="41">
        <v>106.54228</v>
      </c>
      <c r="J103" s="41">
        <v>297.27591</v>
      </c>
      <c r="K103" s="39">
        <v>-0.6416</v>
      </c>
      <c r="L103" s="41">
        <v>87.706159</v>
      </c>
      <c r="M103" s="39">
        <v>0.2148</v>
      </c>
      <c r="N103" s="39">
        <v>0.000213</v>
      </c>
      <c r="O103" s="38">
        <v>5518538</v>
      </c>
      <c r="P103" s="38">
        <v>8628267</v>
      </c>
      <c r="Q103" s="39">
        <v>-0.3604</v>
      </c>
      <c r="R103" s="39">
        <v>0.0033</v>
      </c>
      <c r="S103" s="41">
        <v>279.645157</v>
      </c>
      <c r="T103" s="41">
        <v>587.387685</v>
      </c>
      <c r="U103" s="39">
        <v>-0.5239</v>
      </c>
      <c r="V103" s="39">
        <v>0.000231</v>
      </c>
      <c r="W103" s="38">
        <v>139638</v>
      </c>
      <c r="X103" s="39">
        <v>0.0033</v>
      </c>
      <c r="Y103" s="38">
        <v>149101</v>
      </c>
      <c r="Z103" s="39">
        <v>-0.0635</v>
      </c>
    </row>
    <row r="104" ht="13.8" customHeight="1" spans="1:26">
      <c r="A104" s="36"/>
      <c r="B104" s="37" t="s">
        <v>126</v>
      </c>
      <c r="C104" s="38">
        <v>1467299</v>
      </c>
      <c r="D104" s="38">
        <v>1532174</v>
      </c>
      <c r="E104" s="39">
        <v>-0.0423</v>
      </c>
      <c r="F104" s="38">
        <v>1334769</v>
      </c>
      <c r="G104" s="39">
        <v>0.0993</v>
      </c>
      <c r="H104" s="39">
        <v>0.002</v>
      </c>
      <c r="I104" s="41">
        <v>11788.859743</v>
      </c>
      <c r="J104" s="41">
        <v>13306.884314</v>
      </c>
      <c r="K104" s="39">
        <v>-0.1141</v>
      </c>
      <c r="L104" s="41">
        <v>11071.24717</v>
      </c>
      <c r="M104" s="39">
        <v>0.0648</v>
      </c>
      <c r="N104" s="39">
        <v>0.023623</v>
      </c>
      <c r="O104" s="38">
        <v>3817075</v>
      </c>
      <c r="P104" s="38">
        <v>3515133</v>
      </c>
      <c r="Q104" s="39">
        <v>0.0859</v>
      </c>
      <c r="R104" s="39">
        <v>0.0023</v>
      </c>
      <c r="S104" s="41">
        <v>31327.352657</v>
      </c>
      <c r="T104" s="41">
        <v>32143.972562</v>
      </c>
      <c r="U104" s="39">
        <v>-0.0254</v>
      </c>
      <c r="V104" s="39">
        <v>0.025913</v>
      </c>
      <c r="W104" s="38">
        <v>125380</v>
      </c>
      <c r="X104" s="39">
        <v>0.003</v>
      </c>
      <c r="Y104" s="38">
        <v>130224</v>
      </c>
      <c r="Z104" s="39">
        <v>-0.0372</v>
      </c>
    </row>
    <row r="105" ht="13.8" customHeight="1" spans="1:26">
      <c r="A105" s="36"/>
      <c r="B105" s="37" t="s">
        <v>127</v>
      </c>
      <c r="C105" s="38">
        <v>1621683</v>
      </c>
      <c r="D105" s="38">
        <v>2612239</v>
      </c>
      <c r="E105" s="39">
        <v>-0.3792</v>
      </c>
      <c r="F105" s="38">
        <v>1499736</v>
      </c>
      <c r="G105" s="39">
        <v>0.0813</v>
      </c>
      <c r="H105" s="39">
        <v>0.0022</v>
      </c>
      <c r="I105" s="41">
        <v>20222.855192</v>
      </c>
      <c r="J105" s="41">
        <v>32971.499996</v>
      </c>
      <c r="K105" s="39">
        <v>-0.3867</v>
      </c>
      <c r="L105" s="41">
        <v>18928.052975</v>
      </c>
      <c r="M105" s="39">
        <v>0.0684</v>
      </c>
      <c r="N105" s="39">
        <v>0.040524</v>
      </c>
      <c r="O105" s="38">
        <v>4196151</v>
      </c>
      <c r="P105" s="38">
        <v>5649558</v>
      </c>
      <c r="Q105" s="39">
        <v>-0.2573</v>
      </c>
      <c r="R105" s="39">
        <v>0.0025</v>
      </c>
      <c r="S105" s="41">
        <v>52277.57015</v>
      </c>
      <c r="T105" s="41">
        <v>74852.177475</v>
      </c>
      <c r="U105" s="39">
        <v>-0.3016</v>
      </c>
      <c r="V105" s="39">
        <v>0.043242</v>
      </c>
      <c r="W105" s="38">
        <v>274688</v>
      </c>
      <c r="X105" s="39">
        <v>0.0065</v>
      </c>
      <c r="Y105" s="38">
        <v>284507</v>
      </c>
      <c r="Z105" s="39">
        <v>-0.0345</v>
      </c>
    </row>
    <row r="106" ht="13.8" customHeight="1" spans="1:26">
      <c r="A106" s="36"/>
      <c r="B106" s="37" t="s">
        <v>128</v>
      </c>
      <c r="C106" s="38">
        <v>1200762</v>
      </c>
      <c r="D106" s="38">
        <v>0</v>
      </c>
      <c r="E106" s="39">
        <v>0</v>
      </c>
      <c r="F106" s="38">
        <v>1151242</v>
      </c>
      <c r="G106" s="39">
        <v>0.043</v>
      </c>
      <c r="H106" s="39">
        <v>0.0017</v>
      </c>
      <c r="I106" s="41">
        <v>16321.7066</v>
      </c>
      <c r="J106" s="41">
        <v>0</v>
      </c>
      <c r="K106" s="39">
        <v>0</v>
      </c>
      <c r="L106" s="41">
        <v>15895.52653</v>
      </c>
      <c r="M106" s="39">
        <v>0.0268</v>
      </c>
      <c r="N106" s="39">
        <v>0.032706</v>
      </c>
      <c r="O106" s="38">
        <v>3043603</v>
      </c>
      <c r="P106" s="38">
        <v>0</v>
      </c>
      <c r="Q106" s="39">
        <v>0</v>
      </c>
      <c r="R106" s="39">
        <v>0.0018</v>
      </c>
      <c r="S106" s="41">
        <v>41301.570882</v>
      </c>
      <c r="T106" s="41">
        <v>0</v>
      </c>
      <c r="U106" s="39">
        <v>0</v>
      </c>
      <c r="V106" s="39">
        <v>0.034163</v>
      </c>
      <c r="W106" s="38">
        <v>145951</v>
      </c>
      <c r="X106" s="39">
        <v>0.0034</v>
      </c>
      <c r="Y106" s="38">
        <v>137085</v>
      </c>
      <c r="Z106" s="39">
        <v>0.0647</v>
      </c>
    </row>
    <row r="107" ht="13.8" customHeight="1" spans="1:26">
      <c r="A107" s="36"/>
      <c r="B107" s="37" t="s">
        <v>129</v>
      </c>
      <c r="C107" s="38">
        <v>1306280</v>
      </c>
      <c r="D107" s="38">
        <v>0</v>
      </c>
      <c r="E107" s="39">
        <v>0</v>
      </c>
      <c r="F107" s="38">
        <v>1179030</v>
      </c>
      <c r="G107" s="39">
        <v>0.1079</v>
      </c>
      <c r="H107" s="39">
        <v>0.0018</v>
      </c>
      <c r="I107" s="41">
        <v>98.496259</v>
      </c>
      <c r="J107" s="41">
        <v>0</v>
      </c>
      <c r="K107" s="39">
        <v>0</v>
      </c>
      <c r="L107" s="41">
        <v>86.790153</v>
      </c>
      <c r="M107" s="39">
        <v>0.1349</v>
      </c>
      <c r="N107" s="39">
        <v>0.000197</v>
      </c>
      <c r="O107" s="38">
        <v>3293598</v>
      </c>
      <c r="P107" s="38">
        <v>0</v>
      </c>
      <c r="Q107" s="39">
        <v>0</v>
      </c>
      <c r="R107" s="39">
        <v>0.002</v>
      </c>
      <c r="S107" s="41">
        <v>238.545237</v>
      </c>
      <c r="T107" s="41">
        <v>0</v>
      </c>
      <c r="U107" s="39">
        <v>0</v>
      </c>
      <c r="V107" s="39">
        <v>0.000197</v>
      </c>
      <c r="W107" s="38">
        <v>75499</v>
      </c>
      <c r="X107" s="39">
        <v>0.0018</v>
      </c>
      <c r="Y107" s="38">
        <v>62350</v>
      </c>
      <c r="Z107" s="39">
        <v>0.2109</v>
      </c>
    </row>
    <row r="108" ht="13.8" customHeight="1" spans="1:26">
      <c r="A108" s="36"/>
      <c r="B108" s="37" t="s">
        <v>130</v>
      </c>
      <c r="C108" s="38">
        <v>765768</v>
      </c>
      <c r="D108" s="38">
        <v>0</v>
      </c>
      <c r="E108" s="39">
        <v>0</v>
      </c>
      <c r="F108" s="38">
        <v>695679</v>
      </c>
      <c r="G108" s="39">
        <v>0.1007</v>
      </c>
      <c r="H108" s="39">
        <v>0.0011</v>
      </c>
      <c r="I108" s="41">
        <v>25.636748</v>
      </c>
      <c r="J108" s="41">
        <v>0</v>
      </c>
      <c r="K108" s="39">
        <v>0</v>
      </c>
      <c r="L108" s="41">
        <v>22.86179</v>
      </c>
      <c r="M108" s="39">
        <v>0.1214</v>
      </c>
      <c r="N108" s="39">
        <v>5.1e-5</v>
      </c>
      <c r="O108" s="38">
        <v>2047853</v>
      </c>
      <c r="P108" s="38">
        <v>0</v>
      </c>
      <c r="Q108" s="39">
        <v>0</v>
      </c>
      <c r="R108" s="39">
        <v>0.0012</v>
      </c>
      <c r="S108" s="41">
        <v>67.263052</v>
      </c>
      <c r="T108" s="41">
        <v>0</v>
      </c>
      <c r="U108" s="39">
        <v>0</v>
      </c>
      <c r="V108" s="39">
        <v>5.6e-5</v>
      </c>
      <c r="W108" s="38">
        <v>45682</v>
      </c>
      <c r="X108" s="39">
        <v>0.0011</v>
      </c>
      <c r="Y108" s="38">
        <v>45902</v>
      </c>
      <c r="Z108" s="39">
        <v>-0.0048</v>
      </c>
    </row>
    <row r="109" ht="13.8" customHeight="1" spans="1:26">
      <c r="A109" s="7"/>
      <c r="B109" s="8" t="s">
        <v>48</v>
      </c>
      <c r="C109" s="9">
        <v>14196945</v>
      </c>
      <c r="D109" s="9">
        <v>14497128</v>
      </c>
      <c r="E109" s="10">
        <v>-0.0207</v>
      </c>
      <c r="F109" s="9">
        <v>13548608</v>
      </c>
      <c r="G109" s="10">
        <v>0.0479</v>
      </c>
      <c r="H109" s="10">
        <v>0.0196</v>
      </c>
      <c r="I109" s="18">
        <v>118149.930906</v>
      </c>
      <c r="J109" s="18">
        <v>123464.078986</v>
      </c>
      <c r="K109" s="10">
        <v>-0.043</v>
      </c>
      <c r="L109" s="18">
        <v>119599.516792</v>
      </c>
      <c r="M109" s="10">
        <v>-0.0121</v>
      </c>
      <c r="N109" s="10">
        <v>0.236755</v>
      </c>
      <c r="O109" s="9">
        <v>37434860</v>
      </c>
      <c r="P109" s="9">
        <v>32471801</v>
      </c>
      <c r="Q109" s="10">
        <v>0.1528</v>
      </c>
      <c r="R109" s="10">
        <v>0.0225</v>
      </c>
      <c r="S109" s="18">
        <v>317523.419478</v>
      </c>
      <c r="T109" s="18">
        <v>287282.17792</v>
      </c>
      <c r="U109" s="10">
        <v>0.1053</v>
      </c>
      <c r="V109" s="10">
        <v>0.262642</v>
      </c>
      <c r="W109" s="9">
        <v>1382903</v>
      </c>
      <c r="X109" s="10">
        <v>0.0327</v>
      </c>
      <c r="Y109" s="9">
        <v>1319223</v>
      </c>
      <c r="Z109" s="10">
        <v>0.0483</v>
      </c>
    </row>
    <row r="110" ht="13.8" customHeight="1" spans="1:26">
      <c r="A110" s="36" t="s">
        <v>131</v>
      </c>
      <c r="B110" s="37" t="s">
        <v>132</v>
      </c>
      <c r="C110" s="38">
        <v>1328683</v>
      </c>
      <c r="D110" s="38">
        <v>0</v>
      </c>
      <c r="E110" s="39"/>
      <c r="F110" s="38">
        <v>966412</v>
      </c>
      <c r="G110" s="39">
        <v>0.3749</v>
      </c>
      <c r="H110" s="39">
        <v>0.0018</v>
      </c>
      <c r="I110" s="41">
        <v>1093.596053</v>
      </c>
      <c r="J110" s="41">
        <v>0</v>
      </c>
      <c r="K110" s="39"/>
      <c r="L110" s="41">
        <v>854.61039</v>
      </c>
      <c r="M110" s="39">
        <v>0.2796</v>
      </c>
      <c r="N110" s="39">
        <v>0.002191</v>
      </c>
      <c r="O110" s="38">
        <v>2835116</v>
      </c>
      <c r="P110" s="38">
        <v>0</v>
      </c>
      <c r="Q110" s="39"/>
      <c r="R110" s="39">
        <v>0.0017</v>
      </c>
      <c r="S110" s="41">
        <v>2429.38917</v>
      </c>
      <c r="T110" s="41">
        <v>0</v>
      </c>
      <c r="U110" s="39"/>
      <c r="V110" s="39">
        <v>0.002009</v>
      </c>
      <c r="W110" s="38">
        <v>84413</v>
      </c>
      <c r="X110" s="39">
        <v>0.002</v>
      </c>
      <c r="Y110" s="38">
        <v>60323</v>
      </c>
      <c r="Z110" s="39">
        <v>0.3994</v>
      </c>
    </row>
    <row r="111" ht="13.8" customHeight="1" spans="1:26">
      <c r="A111" s="36"/>
      <c r="B111" s="37" t="s">
        <v>133</v>
      </c>
      <c r="C111" s="38">
        <v>53690</v>
      </c>
      <c r="D111" s="38">
        <v>0</v>
      </c>
      <c r="E111" s="39"/>
      <c r="F111" s="38">
        <v>43477</v>
      </c>
      <c r="G111" s="39">
        <v>0.2349</v>
      </c>
      <c r="H111" s="39">
        <v>0.0001</v>
      </c>
      <c r="I111" s="41">
        <v>0.912811</v>
      </c>
      <c r="J111" s="41">
        <v>0</v>
      </c>
      <c r="K111" s="39"/>
      <c r="L111" s="41">
        <v>1.588341</v>
      </c>
      <c r="M111" s="39">
        <v>-0.4253</v>
      </c>
      <c r="N111" s="39">
        <v>2e-6</v>
      </c>
      <c r="O111" s="38">
        <v>143702</v>
      </c>
      <c r="P111" s="38">
        <v>0</v>
      </c>
      <c r="Q111" s="39"/>
      <c r="R111" s="39">
        <v>0.0001</v>
      </c>
      <c r="S111" s="41">
        <v>4.414247</v>
      </c>
      <c r="T111" s="41">
        <v>0</v>
      </c>
      <c r="U111" s="39"/>
      <c r="V111" s="39">
        <v>4e-6</v>
      </c>
      <c r="W111" s="38">
        <v>27985</v>
      </c>
      <c r="X111" s="39">
        <v>0.0007</v>
      </c>
      <c r="Y111" s="38">
        <v>17197</v>
      </c>
      <c r="Z111" s="39">
        <v>0.6273</v>
      </c>
    </row>
    <row r="112" ht="13.8" customHeight="1" spans="1:26">
      <c r="A112" s="7"/>
      <c r="B112" s="8" t="s">
        <v>48</v>
      </c>
      <c r="C112" s="9">
        <v>1382373</v>
      </c>
      <c r="D112" s="9">
        <v>0</v>
      </c>
      <c r="E112" s="10"/>
      <c r="F112" s="9">
        <v>1009889</v>
      </c>
      <c r="G112" s="10">
        <v>0.3688</v>
      </c>
      <c r="H112" s="10">
        <v>0.0019</v>
      </c>
      <c r="I112" s="18">
        <v>1094.508864</v>
      </c>
      <c r="J112" s="18">
        <v>0</v>
      </c>
      <c r="K112" s="10"/>
      <c r="L112" s="18">
        <v>856.198731</v>
      </c>
      <c r="M112" s="10">
        <v>0.2783</v>
      </c>
      <c r="N112" s="10">
        <v>0.002193</v>
      </c>
      <c r="O112" s="9">
        <v>2978818</v>
      </c>
      <c r="P112" s="9">
        <v>0</v>
      </c>
      <c r="Q112" s="10"/>
      <c r="R112" s="10">
        <v>0.0018</v>
      </c>
      <c r="S112" s="18">
        <v>2433.803416</v>
      </c>
      <c r="T112" s="18">
        <v>0</v>
      </c>
      <c r="U112" s="10"/>
      <c r="V112" s="10">
        <v>0.002013</v>
      </c>
      <c r="W112" s="9">
        <v>112398</v>
      </c>
      <c r="X112" s="10">
        <v>0.0027</v>
      </c>
      <c r="Y112" s="9">
        <v>77520</v>
      </c>
      <c r="Z112" s="10">
        <v>0.4499</v>
      </c>
    </row>
    <row r="113" ht="15" customHeight="1" spans="1:26">
      <c r="A113" s="11" t="s">
        <v>134</v>
      </c>
      <c r="B113" s="12"/>
      <c r="C113" s="13">
        <f>SUM(C27,C33,C65,C98,C109,C112)</f>
        <v>0</v>
      </c>
      <c r="D113" s="13">
        <f>SUM(D27,D33,D65,D98,D109,D112)</f>
        <v>0</v>
      </c>
      <c r="E113" s="10">
        <f>IFERROR((C113-D113)/ABS(D113),"-")</f>
        <v>0</v>
      </c>
      <c r="F113" s="14">
        <f>SUM(F27,F33,F65,F98,F109,F112)</f>
        <v>0</v>
      </c>
      <c r="G113" s="10">
        <f>IFERROR((C113-F113)/ABS(F113),"-")</f>
        <v>0</v>
      </c>
      <c r="H113" s="15">
        <f>IFERROR(C113/C113,"-")</f>
        <v>0</v>
      </c>
      <c r="I113" s="19">
        <f>SUM(I27,I33,I65,I98,I109,I112)</f>
        <v>0</v>
      </c>
      <c r="J113" s="19">
        <f>SUM(J27,J33,J65,J98,J109,J112)</f>
        <v>0</v>
      </c>
      <c r="K113" s="20">
        <f>IFERROR((I113-J113)/ABS(J113),"-")</f>
        <v>0</v>
      </c>
      <c r="L113" s="19">
        <f>SUM(L27,L33,L65,L98,L109,L112)</f>
        <v>0</v>
      </c>
      <c r="M113" s="20">
        <f>IFERROR((I113-L113)/ABS(L113),"-")</f>
        <v>0</v>
      </c>
      <c r="N113" s="21">
        <f>IFERROR(I113/I113,"-")</f>
        <v>0</v>
      </c>
      <c r="O113" s="13">
        <f>SUM(O27,O33,O65,O98,O109,O112)</f>
        <v>0</v>
      </c>
      <c r="P113" s="13">
        <f>SUM(P27,P33,P65,P98,P109,P112)</f>
        <v>0</v>
      </c>
      <c r="Q113" s="10">
        <f>IFERROR((O113-P113)/ABS(P113),"-")</f>
        <v>0</v>
      </c>
      <c r="R113" s="21">
        <f>IFERROR(O113/O113,"-")</f>
        <v>0</v>
      </c>
      <c r="S113" s="19">
        <f>SUM(S27,S33,S65,S98,S109,S112)</f>
        <v>0</v>
      </c>
      <c r="T113" s="19">
        <f>SUM(T27,T33,T65,T98,T109,T112)</f>
        <v>0</v>
      </c>
      <c r="U113" s="20">
        <f>IFERROR((S113-T113)/ABS(T113),"-")</f>
        <v>0</v>
      </c>
      <c r="V113" s="21">
        <f>IFERROR(S113/S113,"-")</f>
        <v>0</v>
      </c>
      <c r="W113" s="13">
        <f>SUM(W27,W33,W65,W98,W109,W112)</f>
        <v>0</v>
      </c>
      <c r="X113" s="21">
        <f>IFERROR(W113/W113,"-")</f>
        <v>0</v>
      </c>
      <c r="Y113" s="13">
        <f>SUM(Y27,Y33,Y65,Y98,Y109,Y112)</f>
        <v>0</v>
      </c>
      <c r="Z113" s="23">
        <f>IFERROR((W113-Y113)/ABS(Y113),"-")</f>
        <v>0</v>
      </c>
    </row>
    <row r="114" ht="13.8" customHeight="1" spans="1:26">
      <c r="A114" s="29" t="s">
        <v>135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</sheetData>
  <mergeCells count="8">
    <mergeCell ref="A113:B113"/>
    <mergeCell ref="A114:Z114"/>
    <mergeCell ref="A4:A26"/>
    <mergeCell ref="A28:A32"/>
    <mergeCell ref="A34:A64"/>
    <mergeCell ref="A66:A97"/>
    <mergeCell ref="A99:A108"/>
    <mergeCell ref="A110:A11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5"/>
  <sheetViews>
    <sheetView workbookViewId="0">
      <selection activeCell="C23" sqref="C23"/>
    </sheetView>
  </sheetViews>
  <sheetFormatPr defaultColWidth="9" defaultRowHeight="14.25"/>
  <cols>
    <col min="1" max="1" width="20.7798165137615" style="1" customWidth="1"/>
    <col min="2" max="2" width="15.7798165137615" style="1" customWidth="1"/>
    <col min="3" max="3" width="13.8899082568807" style="1" customWidth="1"/>
    <col min="4" max="4" width="13.8899082568807" style="1" customWidth="1" collapsed="1"/>
    <col min="5" max="5" width="11.2201834862385" style="1" customWidth="1"/>
    <col min="6" max="6" width="13.8899082568807" style="1" customWidth="1"/>
    <col min="7" max="7" width="11.2201834862385" style="1" customWidth="1"/>
    <col min="8" max="8" width="12.7798165137615" style="1" customWidth="1"/>
    <col min="9" max="9" width="16.7798165137615" style="1" customWidth="1"/>
    <col min="10" max="10" width="15.7798165137615" style="1" customWidth="1"/>
    <col min="11" max="11" width="11.2201834862385" style="1" customWidth="1"/>
    <col min="12" max="12" width="12.7798165137615" style="1" customWidth="1"/>
    <col min="13" max="13" width="12.2201834862385" style="1" customWidth="1"/>
    <col min="14" max="14" width="12.2201834862385" style="1" customWidth="1" collapsed="1"/>
    <col min="15" max="15" width="16.1100917431193" style="1" customWidth="1"/>
    <col min="16" max="16" width="16.1100917431193" style="1" customWidth="1" collapsed="1"/>
    <col min="17" max="17" width="12.2201834862385" style="1" customWidth="1"/>
    <col min="18" max="18" width="13.7798165137615" style="1" customWidth="1"/>
    <col min="19" max="19" width="15.8899082568807" style="1" customWidth="1"/>
    <col min="20" max="20" width="15.8899082568807" style="1" customWidth="1" collapsed="1"/>
    <col min="21" max="21" width="12.2201834862385" style="1" customWidth="1"/>
    <col min="22" max="22" width="14.1100917431193" style="1" customWidth="1"/>
    <col min="23" max="23" width="13.7798165137615" style="1" customWidth="1"/>
    <col min="24" max="24" width="12.2201834862385" style="1" customWidth="1"/>
    <col min="25" max="25" width="12.7798165137615" style="1" customWidth="1"/>
    <col min="26" max="26" width="12.2201834862385" style="1" customWidth="1"/>
    <col min="27" max="16384" width="8.88990825688073" style="1"/>
  </cols>
  <sheetData>
    <row r="1" ht="13.8" customHeight="1" spans="1:1">
      <c r="A1"/>
    </row>
    <row r="2" ht="15" customHeight="1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138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1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1" spans="1:26">
      <c r="A4" s="36" t="s">
        <v>24</v>
      </c>
      <c r="B4" s="37" t="s">
        <v>25</v>
      </c>
      <c r="C4" s="38">
        <v>8265666</v>
      </c>
      <c r="D4" s="38">
        <v>6863849</v>
      </c>
      <c r="E4" s="39">
        <v>0.204232</v>
      </c>
      <c r="F4" s="38">
        <v>7436669</v>
      </c>
      <c r="G4" s="39">
        <v>0.111474</v>
      </c>
      <c r="H4" s="39">
        <v>0.0123</v>
      </c>
      <c r="I4" s="41">
        <v>4445.997402</v>
      </c>
      <c r="J4" s="41">
        <v>4820.616206</v>
      </c>
      <c r="K4" s="39">
        <v>-0.077712</v>
      </c>
      <c r="L4" s="41">
        <v>4398.452525</v>
      </c>
      <c r="M4" s="39">
        <v>0.010809</v>
      </c>
      <c r="N4" s="39">
        <v>0.010069</v>
      </c>
      <c r="O4" s="38">
        <v>23116503</v>
      </c>
      <c r="P4" s="38">
        <v>25766582</v>
      </c>
      <c r="Q4" s="39">
        <v>-0.102849</v>
      </c>
      <c r="R4" s="39">
        <v>0.0099</v>
      </c>
      <c r="S4" s="41">
        <v>13750.191559</v>
      </c>
      <c r="T4" s="41">
        <v>17163.814697</v>
      </c>
      <c r="U4" s="39">
        <v>-0.198885</v>
      </c>
      <c r="V4" s="39">
        <v>0.008331</v>
      </c>
      <c r="W4" s="38">
        <v>417064</v>
      </c>
      <c r="X4" s="39">
        <v>0.0103</v>
      </c>
      <c r="Y4" s="38">
        <v>361576</v>
      </c>
      <c r="Z4" s="39">
        <v>0.153462</v>
      </c>
    </row>
    <row r="5" ht="13.8" customHeight="1" spans="1:26">
      <c r="A5" s="36"/>
      <c r="B5" s="37" t="s">
        <v>26</v>
      </c>
      <c r="C5" s="38">
        <v>3868103</v>
      </c>
      <c r="D5" s="38">
        <v>5539550</v>
      </c>
      <c r="E5" s="39">
        <v>-0.30173</v>
      </c>
      <c r="F5" s="38">
        <v>4411357</v>
      </c>
      <c r="G5" s="39">
        <v>-0.123149</v>
      </c>
      <c r="H5" s="39">
        <v>0.0058</v>
      </c>
      <c r="I5" s="41">
        <v>4230.386716</v>
      </c>
      <c r="J5" s="41">
        <v>7740.708907</v>
      </c>
      <c r="K5" s="39">
        <v>-0.453488</v>
      </c>
      <c r="L5" s="41">
        <v>5017.536713</v>
      </c>
      <c r="M5" s="39">
        <v>-0.15688</v>
      </c>
      <c r="N5" s="39">
        <v>0.009581</v>
      </c>
      <c r="O5" s="38">
        <v>14719499</v>
      </c>
      <c r="P5" s="38">
        <v>20792178</v>
      </c>
      <c r="Q5" s="39">
        <v>-0.292066</v>
      </c>
      <c r="R5" s="39">
        <v>0.0063</v>
      </c>
      <c r="S5" s="41">
        <v>16852.580951</v>
      </c>
      <c r="T5" s="41">
        <v>27065.418934</v>
      </c>
      <c r="U5" s="39">
        <v>-0.377339</v>
      </c>
      <c r="V5" s="39">
        <v>0.010211</v>
      </c>
      <c r="W5" s="38">
        <v>201508</v>
      </c>
      <c r="X5" s="39">
        <v>0.005</v>
      </c>
      <c r="Y5" s="38">
        <v>165925</v>
      </c>
      <c r="Z5" s="39">
        <v>0.214452</v>
      </c>
    </row>
    <row r="6" ht="13.8" customHeight="1" spans="1:26">
      <c r="A6" s="36"/>
      <c r="B6" s="37" t="s">
        <v>27</v>
      </c>
      <c r="C6" s="38">
        <v>1593</v>
      </c>
      <c r="D6" s="38">
        <v>984</v>
      </c>
      <c r="E6" s="39">
        <v>0.618902</v>
      </c>
      <c r="F6" s="38">
        <v>1324</v>
      </c>
      <c r="G6" s="39">
        <v>0.203172</v>
      </c>
      <c r="H6" s="39">
        <v>0</v>
      </c>
      <c r="I6" s="41">
        <v>0.71462</v>
      </c>
      <c r="J6" s="41">
        <v>0.534392</v>
      </c>
      <c r="K6" s="39">
        <v>0.337259</v>
      </c>
      <c r="L6" s="41">
        <v>0.631836</v>
      </c>
      <c r="M6" s="39">
        <v>0.131022</v>
      </c>
      <c r="N6" s="39">
        <v>2e-6</v>
      </c>
      <c r="O6" s="38">
        <v>4296</v>
      </c>
      <c r="P6" s="38">
        <v>7067</v>
      </c>
      <c r="Q6" s="39">
        <v>-0.392104</v>
      </c>
      <c r="R6" s="39">
        <v>0</v>
      </c>
      <c r="S6" s="41">
        <v>2.015315</v>
      </c>
      <c r="T6" s="41">
        <v>3.676389</v>
      </c>
      <c r="U6" s="39">
        <v>-0.451822</v>
      </c>
      <c r="V6" s="39">
        <v>1e-6</v>
      </c>
      <c r="W6" s="38">
        <v>18</v>
      </c>
      <c r="X6" s="39">
        <v>0</v>
      </c>
      <c r="Y6" s="38">
        <v>37</v>
      </c>
      <c r="Z6" s="39">
        <v>-0.513514</v>
      </c>
    </row>
    <row r="7" ht="13.8" customHeight="1" spans="1:26">
      <c r="A7" s="36"/>
      <c r="B7" s="37" t="s">
        <v>28</v>
      </c>
      <c r="C7" s="38">
        <v>4249743</v>
      </c>
      <c r="D7" s="38">
        <v>811641</v>
      </c>
      <c r="E7" s="39">
        <v>4.235989</v>
      </c>
      <c r="F7" s="38">
        <v>5344129</v>
      </c>
      <c r="G7" s="39">
        <v>-0.204783</v>
      </c>
      <c r="H7" s="39">
        <v>0.0063</v>
      </c>
      <c r="I7" s="41">
        <v>8840.92045</v>
      </c>
      <c r="J7" s="41">
        <v>2705.755116</v>
      </c>
      <c r="K7" s="39">
        <v>2.26745</v>
      </c>
      <c r="L7" s="41">
        <v>10385.365148</v>
      </c>
      <c r="M7" s="39">
        <v>-0.148714</v>
      </c>
      <c r="N7" s="39">
        <v>0.020022</v>
      </c>
      <c r="O7" s="38">
        <v>15619724</v>
      </c>
      <c r="P7" s="38">
        <v>6520115</v>
      </c>
      <c r="Q7" s="39">
        <v>1.395621</v>
      </c>
      <c r="R7" s="39">
        <v>0.0067</v>
      </c>
      <c r="S7" s="41">
        <v>32414.066133</v>
      </c>
      <c r="T7" s="41">
        <v>21384.929613</v>
      </c>
      <c r="U7" s="39">
        <v>0.515743</v>
      </c>
      <c r="V7" s="39">
        <v>0.019639</v>
      </c>
      <c r="W7" s="38">
        <v>83020</v>
      </c>
      <c r="X7" s="39">
        <v>0.002</v>
      </c>
      <c r="Y7" s="38">
        <v>100843</v>
      </c>
      <c r="Z7" s="39">
        <v>-0.17674</v>
      </c>
    </row>
    <row r="8" ht="13.8" customHeight="1" spans="1:26">
      <c r="A8" s="36"/>
      <c r="B8" s="37" t="s">
        <v>29</v>
      </c>
      <c r="C8" s="38">
        <v>3128584</v>
      </c>
      <c r="D8" s="38">
        <v>2532490</v>
      </c>
      <c r="E8" s="39">
        <v>0.235379</v>
      </c>
      <c r="F8" s="38">
        <v>3889134</v>
      </c>
      <c r="G8" s="39">
        <v>-0.195558</v>
      </c>
      <c r="H8" s="39">
        <v>0.0047</v>
      </c>
      <c r="I8" s="41">
        <v>10722.001278</v>
      </c>
      <c r="J8" s="41">
        <v>9350.031675</v>
      </c>
      <c r="K8" s="39">
        <v>0.146734</v>
      </c>
      <c r="L8" s="41">
        <v>13337.206637</v>
      </c>
      <c r="M8" s="39">
        <v>-0.196083</v>
      </c>
      <c r="N8" s="39">
        <v>0.024282</v>
      </c>
      <c r="O8" s="38">
        <v>12481532</v>
      </c>
      <c r="P8" s="38">
        <v>12386368</v>
      </c>
      <c r="Q8" s="39">
        <v>0.007683</v>
      </c>
      <c r="R8" s="39">
        <v>0.0053</v>
      </c>
      <c r="S8" s="41">
        <v>42720.763874</v>
      </c>
      <c r="T8" s="41">
        <v>44645.495022</v>
      </c>
      <c r="U8" s="39">
        <v>-0.043111</v>
      </c>
      <c r="V8" s="39">
        <v>0.025883</v>
      </c>
      <c r="W8" s="38">
        <v>419172</v>
      </c>
      <c r="X8" s="39">
        <v>0.0103</v>
      </c>
      <c r="Y8" s="38">
        <v>438340</v>
      </c>
      <c r="Z8" s="39">
        <v>-0.043729</v>
      </c>
    </row>
    <row r="9" ht="13.8" customHeight="1" spans="1:26">
      <c r="A9" s="36"/>
      <c r="B9" s="37" t="s">
        <v>30</v>
      </c>
      <c r="C9" s="38">
        <v>6885225</v>
      </c>
      <c r="D9" s="38">
        <v>5856548</v>
      </c>
      <c r="E9" s="39">
        <v>0.175646</v>
      </c>
      <c r="F9" s="38">
        <v>7562500</v>
      </c>
      <c r="G9" s="39">
        <v>-0.089557</v>
      </c>
      <c r="H9" s="39">
        <v>0.0102</v>
      </c>
      <c r="I9" s="41">
        <v>8163.393869</v>
      </c>
      <c r="J9" s="41">
        <v>7759.502378</v>
      </c>
      <c r="K9" s="39">
        <v>0.052051</v>
      </c>
      <c r="L9" s="41">
        <v>9104.212592</v>
      </c>
      <c r="M9" s="39">
        <v>-0.103339</v>
      </c>
      <c r="N9" s="39">
        <v>0.018488</v>
      </c>
      <c r="O9" s="38">
        <v>26320384</v>
      </c>
      <c r="P9" s="38">
        <v>24085739</v>
      </c>
      <c r="Q9" s="39">
        <v>0.092779</v>
      </c>
      <c r="R9" s="39">
        <v>0.0113</v>
      </c>
      <c r="S9" s="41">
        <v>32510.879417</v>
      </c>
      <c r="T9" s="41">
        <v>33670.829139</v>
      </c>
      <c r="U9" s="39">
        <v>-0.03445</v>
      </c>
      <c r="V9" s="39">
        <v>0.019697</v>
      </c>
      <c r="W9" s="38">
        <v>355180</v>
      </c>
      <c r="X9" s="39">
        <v>0.0088</v>
      </c>
      <c r="Y9" s="38">
        <v>364339</v>
      </c>
      <c r="Z9" s="39">
        <v>-0.025139</v>
      </c>
    </row>
    <row r="10" ht="13.8" customHeight="1" spans="1:26">
      <c r="A10" s="36"/>
      <c r="B10" s="37" t="s">
        <v>31</v>
      </c>
      <c r="C10" s="38">
        <v>10695686</v>
      </c>
      <c r="D10" s="38">
        <v>13078417</v>
      </c>
      <c r="E10" s="39">
        <v>-0.182188</v>
      </c>
      <c r="F10" s="38">
        <v>12027394</v>
      </c>
      <c r="G10" s="39">
        <v>-0.110723</v>
      </c>
      <c r="H10" s="39">
        <v>0.0159</v>
      </c>
      <c r="I10" s="41">
        <v>4085.902427</v>
      </c>
      <c r="J10" s="41">
        <v>5149.721761</v>
      </c>
      <c r="K10" s="39">
        <v>-0.206578</v>
      </c>
      <c r="L10" s="41">
        <v>4487.418478</v>
      </c>
      <c r="M10" s="39">
        <v>-0.089476</v>
      </c>
      <c r="N10" s="39">
        <v>0.009253</v>
      </c>
      <c r="O10" s="38">
        <v>41006608</v>
      </c>
      <c r="P10" s="38">
        <v>50733633</v>
      </c>
      <c r="Q10" s="39">
        <v>-0.191727</v>
      </c>
      <c r="R10" s="39">
        <v>0.0176</v>
      </c>
      <c r="S10" s="41">
        <v>15525.531046</v>
      </c>
      <c r="T10" s="41">
        <v>19016.695112</v>
      </c>
      <c r="U10" s="39">
        <v>-0.183584</v>
      </c>
      <c r="V10" s="39">
        <v>0.009406</v>
      </c>
      <c r="W10" s="38">
        <v>543196</v>
      </c>
      <c r="X10" s="39">
        <v>0.0134</v>
      </c>
      <c r="Y10" s="38">
        <v>601588</v>
      </c>
      <c r="Z10" s="39">
        <v>-0.097063</v>
      </c>
    </row>
    <row r="11" ht="13.8" customHeight="1" spans="1:26">
      <c r="A11" s="36"/>
      <c r="B11" s="37" t="s">
        <v>32</v>
      </c>
      <c r="C11" s="38">
        <v>11146019</v>
      </c>
      <c r="D11" s="38">
        <v>11291377</v>
      </c>
      <c r="E11" s="39">
        <v>-0.012873</v>
      </c>
      <c r="F11" s="38">
        <v>12555226</v>
      </c>
      <c r="G11" s="39">
        <v>-0.112241</v>
      </c>
      <c r="H11" s="39">
        <v>0.0166</v>
      </c>
      <c r="I11" s="41">
        <v>4439.729626</v>
      </c>
      <c r="J11" s="41">
        <v>5776.729129</v>
      </c>
      <c r="K11" s="39">
        <v>-0.231446</v>
      </c>
      <c r="L11" s="41">
        <v>5413.155817</v>
      </c>
      <c r="M11" s="39">
        <v>-0.179826</v>
      </c>
      <c r="N11" s="39">
        <v>0.010055</v>
      </c>
      <c r="O11" s="38">
        <v>39144634</v>
      </c>
      <c r="P11" s="38">
        <v>44415789</v>
      </c>
      <c r="Q11" s="39">
        <v>-0.118678</v>
      </c>
      <c r="R11" s="39">
        <v>0.0168</v>
      </c>
      <c r="S11" s="41">
        <v>16285.039824</v>
      </c>
      <c r="T11" s="41">
        <v>22232.735843</v>
      </c>
      <c r="U11" s="39">
        <v>-0.26752</v>
      </c>
      <c r="V11" s="39">
        <v>0.009867</v>
      </c>
      <c r="W11" s="38">
        <v>1049881</v>
      </c>
      <c r="X11" s="39">
        <v>0.0259</v>
      </c>
      <c r="Y11" s="38">
        <v>1019412</v>
      </c>
      <c r="Z11" s="39">
        <v>0.029889</v>
      </c>
    </row>
    <row r="12" ht="13.8" customHeight="1" spans="1:26">
      <c r="A12" s="36"/>
      <c r="B12" s="37" t="s">
        <v>33</v>
      </c>
      <c r="C12" s="38">
        <v>21083602</v>
      </c>
      <c r="D12" s="38">
        <v>16863137</v>
      </c>
      <c r="E12" s="39">
        <v>0.250278</v>
      </c>
      <c r="F12" s="38">
        <v>27591626</v>
      </c>
      <c r="G12" s="39">
        <v>-0.23587</v>
      </c>
      <c r="H12" s="39">
        <v>0.0314</v>
      </c>
      <c r="I12" s="41">
        <v>6512.538843</v>
      </c>
      <c r="J12" s="41">
        <v>6756.23425</v>
      </c>
      <c r="K12" s="39">
        <v>-0.03607</v>
      </c>
      <c r="L12" s="41">
        <v>7741.589593</v>
      </c>
      <c r="M12" s="39">
        <v>-0.158759</v>
      </c>
      <c r="N12" s="39">
        <v>0.014749</v>
      </c>
      <c r="O12" s="38">
        <v>84647011</v>
      </c>
      <c r="P12" s="38">
        <v>51226754</v>
      </c>
      <c r="Q12" s="39">
        <v>0.652398</v>
      </c>
      <c r="R12" s="39">
        <v>0.0362</v>
      </c>
      <c r="S12" s="41">
        <v>24076.886253</v>
      </c>
      <c r="T12" s="41">
        <v>18940.399184</v>
      </c>
      <c r="U12" s="39">
        <v>0.271192</v>
      </c>
      <c r="V12" s="39">
        <v>0.014588</v>
      </c>
      <c r="W12" s="38">
        <v>488851</v>
      </c>
      <c r="X12" s="39">
        <v>0.012</v>
      </c>
      <c r="Y12" s="38">
        <v>565404</v>
      </c>
      <c r="Z12" s="39">
        <v>-0.135395</v>
      </c>
    </row>
    <row r="13" ht="13.8" customHeight="1" spans="1:26">
      <c r="A13" s="36"/>
      <c r="B13" s="37" t="s">
        <v>34</v>
      </c>
      <c r="C13" s="38">
        <v>1245837</v>
      </c>
      <c r="D13" s="38">
        <v>1411060</v>
      </c>
      <c r="E13" s="39">
        <v>-0.117091</v>
      </c>
      <c r="F13" s="38">
        <v>1449283</v>
      </c>
      <c r="G13" s="39">
        <v>-0.140377</v>
      </c>
      <c r="H13" s="39">
        <v>0.0019</v>
      </c>
      <c r="I13" s="41">
        <v>953.503217</v>
      </c>
      <c r="J13" s="41">
        <v>1098.003915</v>
      </c>
      <c r="K13" s="39">
        <v>-0.131603</v>
      </c>
      <c r="L13" s="41">
        <v>1108.958976</v>
      </c>
      <c r="M13" s="39">
        <v>-0.140182</v>
      </c>
      <c r="N13" s="39">
        <v>0.002159</v>
      </c>
      <c r="O13" s="38">
        <v>5446282</v>
      </c>
      <c r="P13" s="38">
        <v>7017972</v>
      </c>
      <c r="Q13" s="39">
        <v>-0.223952</v>
      </c>
      <c r="R13" s="39">
        <v>0.0023</v>
      </c>
      <c r="S13" s="41">
        <v>4178.324501</v>
      </c>
      <c r="T13" s="41">
        <v>5422.420347</v>
      </c>
      <c r="U13" s="39">
        <v>-0.229436</v>
      </c>
      <c r="V13" s="39">
        <v>0.002532</v>
      </c>
      <c r="W13" s="38">
        <v>87243</v>
      </c>
      <c r="X13" s="39">
        <v>0.0022</v>
      </c>
      <c r="Y13" s="38">
        <v>83097</v>
      </c>
      <c r="Z13" s="39">
        <v>0.049893</v>
      </c>
    </row>
    <row r="14" ht="13.8" customHeight="1" spans="1:26">
      <c r="A14" s="36"/>
      <c r="B14" s="37" t="s">
        <v>35</v>
      </c>
      <c r="C14" s="38">
        <v>5134450</v>
      </c>
      <c r="D14" s="38">
        <v>2388000</v>
      </c>
      <c r="E14" s="39">
        <v>1.150105</v>
      </c>
      <c r="F14" s="38">
        <v>4264150</v>
      </c>
      <c r="G14" s="39">
        <v>0.204097</v>
      </c>
      <c r="H14" s="39">
        <v>0.0076</v>
      </c>
      <c r="I14" s="41">
        <v>9367.977876</v>
      </c>
      <c r="J14" s="41">
        <v>5367.636463</v>
      </c>
      <c r="K14" s="39">
        <v>0.745271</v>
      </c>
      <c r="L14" s="41">
        <v>7670.336519</v>
      </c>
      <c r="M14" s="39">
        <v>0.221326</v>
      </c>
      <c r="N14" s="39">
        <v>0.021216</v>
      </c>
      <c r="O14" s="38">
        <v>16178932</v>
      </c>
      <c r="P14" s="38">
        <v>24605036</v>
      </c>
      <c r="Q14" s="39">
        <v>-0.342454</v>
      </c>
      <c r="R14" s="39">
        <v>0.0069</v>
      </c>
      <c r="S14" s="41">
        <v>31246.842268</v>
      </c>
      <c r="T14" s="41">
        <v>45201.479475</v>
      </c>
      <c r="U14" s="39">
        <v>-0.308721</v>
      </c>
      <c r="V14" s="39">
        <v>0.018932</v>
      </c>
      <c r="W14" s="38">
        <v>124618</v>
      </c>
      <c r="X14" s="39">
        <v>0.0031</v>
      </c>
      <c r="Y14" s="38">
        <v>142959</v>
      </c>
      <c r="Z14" s="39">
        <v>-0.128296</v>
      </c>
    </row>
    <row r="15" ht="13.8" customHeight="1" spans="1:26">
      <c r="A15" s="36"/>
      <c r="B15" s="37" t="s">
        <v>36</v>
      </c>
      <c r="C15" s="38">
        <v>45742067</v>
      </c>
      <c r="D15" s="38">
        <v>37269339</v>
      </c>
      <c r="E15" s="39">
        <v>0.227338</v>
      </c>
      <c r="F15" s="38">
        <v>57371429</v>
      </c>
      <c r="G15" s="39">
        <v>-0.202703</v>
      </c>
      <c r="H15" s="39">
        <v>0.068</v>
      </c>
      <c r="I15" s="41">
        <v>17776.359736</v>
      </c>
      <c r="J15" s="41">
        <v>18567.902914</v>
      </c>
      <c r="K15" s="39">
        <v>-0.04263</v>
      </c>
      <c r="L15" s="41">
        <v>24146.343357</v>
      </c>
      <c r="M15" s="39">
        <v>-0.263807</v>
      </c>
      <c r="N15" s="39">
        <v>0.040259</v>
      </c>
      <c r="O15" s="38">
        <v>179365972</v>
      </c>
      <c r="P15" s="38">
        <v>140306283</v>
      </c>
      <c r="Q15" s="39">
        <v>0.278389</v>
      </c>
      <c r="R15" s="39">
        <v>0.0768</v>
      </c>
      <c r="S15" s="41">
        <v>73238.444222</v>
      </c>
      <c r="T15" s="41">
        <v>67697.974791</v>
      </c>
      <c r="U15" s="39">
        <v>0.081841</v>
      </c>
      <c r="V15" s="39">
        <v>0.044373</v>
      </c>
      <c r="W15" s="38">
        <v>2758317</v>
      </c>
      <c r="X15" s="39">
        <v>0.068</v>
      </c>
      <c r="Y15" s="38">
        <v>2799475</v>
      </c>
      <c r="Z15" s="39">
        <v>-0.014702</v>
      </c>
    </row>
    <row r="16" ht="13.8" customHeight="1" spans="1:26">
      <c r="A16" s="36"/>
      <c r="B16" s="37" t="s">
        <v>37</v>
      </c>
      <c r="C16" s="38">
        <v>5726629</v>
      </c>
      <c r="D16" s="38">
        <v>7631234</v>
      </c>
      <c r="E16" s="39">
        <v>-0.24958</v>
      </c>
      <c r="F16" s="38">
        <v>6518111</v>
      </c>
      <c r="G16" s="39">
        <v>-0.121428</v>
      </c>
      <c r="H16" s="39">
        <v>0.0085</v>
      </c>
      <c r="I16" s="41">
        <v>5366.215912</v>
      </c>
      <c r="J16" s="41">
        <v>8188.173891</v>
      </c>
      <c r="K16" s="39">
        <v>-0.344638</v>
      </c>
      <c r="L16" s="41">
        <v>5995.47895</v>
      </c>
      <c r="M16" s="39">
        <v>-0.104956</v>
      </c>
      <c r="N16" s="39">
        <v>0.012153</v>
      </c>
      <c r="O16" s="38">
        <v>22430269</v>
      </c>
      <c r="P16" s="38">
        <v>36947785</v>
      </c>
      <c r="Q16" s="39">
        <v>-0.39292</v>
      </c>
      <c r="R16" s="39">
        <v>0.0096</v>
      </c>
      <c r="S16" s="41">
        <v>20836.866909</v>
      </c>
      <c r="T16" s="41">
        <v>40824.833917</v>
      </c>
      <c r="U16" s="39">
        <v>-0.489603</v>
      </c>
      <c r="V16" s="39">
        <v>0.012624</v>
      </c>
      <c r="W16" s="38">
        <v>461226</v>
      </c>
      <c r="X16" s="39">
        <v>0.0114</v>
      </c>
      <c r="Y16" s="38">
        <v>460979</v>
      </c>
      <c r="Z16" s="39">
        <v>0.000536</v>
      </c>
    </row>
    <row r="17" ht="13.8" customHeight="1" spans="1:26">
      <c r="A17" s="36"/>
      <c r="B17" s="37" t="s">
        <v>38</v>
      </c>
      <c r="C17" s="38">
        <v>4832907</v>
      </c>
      <c r="D17" s="38">
        <v>2976009</v>
      </c>
      <c r="E17" s="39">
        <v>0.623956</v>
      </c>
      <c r="F17" s="38">
        <v>5200083</v>
      </c>
      <c r="G17" s="39">
        <v>-0.07061</v>
      </c>
      <c r="H17" s="39">
        <v>0.0072</v>
      </c>
      <c r="I17" s="41">
        <v>21522.51117</v>
      </c>
      <c r="J17" s="41">
        <v>11972.618458</v>
      </c>
      <c r="K17" s="39">
        <v>0.797644</v>
      </c>
      <c r="L17" s="41">
        <v>22403.012259</v>
      </c>
      <c r="M17" s="39">
        <v>-0.039303</v>
      </c>
      <c r="N17" s="39">
        <v>0.048743</v>
      </c>
      <c r="O17" s="38">
        <v>15887237</v>
      </c>
      <c r="P17" s="38">
        <v>13774174</v>
      </c>
      <c r="Q17" s="39">
        <v>0.153408</v>
      </c>
      <c r="R17" s="39">
        <v>0.0068</v>
      </c>
      <c r="S17" s="41">
        <v>68214.766721</v>
      </c>
      <c r="T17" s="41">
        <v>53949.355138</v>
      </c>
      <c r="U17" s="39">
        <v>0.264422</v>
      </c>
      <c r="V17" s="39">
        <v>0.041329</v>
      </c>
      <c r="W17" s="38">
        <v>400012</v>
      </c>
      <c r="X17" s="39">
        <v>0.0099</v>
      </c>
      <c r="Y17" s="38">
        <v>357854</v>
      </c>
      <c r="Z17" s="39">
        <v>0.117808</v>
      </c>
    </row>
    <row r="18" ht="13.8" customHeight="1" spans="1:26">
      <c r="A18" s="36"/>
      <c r="B18" s="37" t="s">
        <v>39</v>
      </c>
      <c r="C18" s="38">
        <v>3664021</v>
      </c>
      <c r="D18" s="38">
        <v>1976563</v>
      </c>
      <c r="E18" s="39">
        <v>0.853733</v>
      </c>
      <c r="F18" s="38">
        <v>3363746</v>
      </c>
      <c r="G18" s="39">
        <v>0.089268</v>
      </c>
      <c r="H18" s="39">
        <v>0.0054</v>
      </c>
      <c r="I18" s="41">
        <v>2748.01968</v>
      </c>
      <c r="J18" s="41">
        <v>1954.305696</v>
      </c>
      <c r="K18" s="39">
        <v>0.406136</v>
      </c>
      <c r="L18" s="41">
        <v>2627.357831</v>
      </c>
      <c r="M18" s="39">
        <v>0.045925</v>
      </c>
      <c r="N18" s="39">
        <v>0.006224</v>
      </c>
      <c r="O18" s="38">
        <v>11456922</v>
      </c>
      <c r="P18" s="38">
        <v>12253850</v>
      </c>
      <c r="Q18" s="39">
        <v>-0.065035</v>
      </c>
      <c r="R18" s="39">
        <v>0.0049</v>
      </c>
      <c r="S18" s="41">
        <v>9106.418013</v>
      </c>
      <c r="T18" s="41">
        <v>11821.23453</v>
      </c>
      <c r="U18" s="39">
        <v>-0.229656</v>
      </c>
      <c r="V18" s="39">
        <v>0.005517</v>
      </c>
      <c r="W18" s="38">
        <v>135707</v>
      </c>
      <c r="X18" s="39">
        <v>0.0033</v>
      </c>
      <c r="Y18" s="38">
        <v>165768</v>
      </c>
      <c r="Z18" s="39">
        <v>-0.181344</v>
      </c>
    </row>
    <row r="19" ht="13.8" customHeight="1" spans="1:26">
      <c r="A19" s="36"/>
      <c r="B19" s="37" t="s">
        <v>40</v>
      </c>
      <c r="C19" s="38">
        <v>22911013</v>
      </c>
      <c r="D19" s="38">
        <v>10283212</v>
      </c>
      <c r="E19" s="39">
        <v>1.228002</v>
      </c>
      <c r="F19" s="38">
        <v>23820990</v>
      </c>
      <c r="G19" s="39">
        <v>-0.038201</v>
      </c>
      <c r="H19" s="39">
        <v>0.0341</v>
      </c>
      <c r="I19" s="41">
        <v>19281.048418</v>
      </c>
      <c r="J19" s="41">
        <v>7864.71149</v>
      </c>
      <c r="K19" s="39">
        <v>1.45159</v>
      </c>
      <c r="L19" s="41">
        <v>18060.868508</v>
      </c>
      <c r="M19" s="39">
        <v>0.067559</v>
      </c>
      <c r="N19" s="39">
        <v>0.043666</v>
      </c>
      <c r="O19" s="38">
        <v>82512783</v>
      </c>
      <c r="P19" s="38">
        <v>49830568</v>
      </c>
      <c r="Q19" s="39">
        <v>0.655867</v>
      </c>
      <c r="R19" s="39">
        <v>0.0353</v>
      </c>
      <c r="S19" s="41">
        <v>64824.240942</v>
      </c>
      <c r="T19" s="41">
        <v>37378.176001</v>
      </c>
      <c r="U19" s="39">
        <v>0.73428</v>
      </c>
      <c r="V19" s="39">
        <v>0.039275</v>
      </c>
      <c r="W19" s="38">
        <v>995212</v>
      </c>
      <c r="X19" s="39">
        <v>0.0245</v>
      </c>
      <c r="Y19" s="38">
        <v>1053746</v>
      </c>
      <c r="Z19" s="39">
        <v>-0.055548</v>
      </c>
    </row>
    <row r="20" ht="13.8" customHeight="1" spans="1:26">
      <c r="A20" s="36"/>
      <c r="B20" s="37" t="s">
        <v>41</v>
      </c>
      <c r="C20" s="38">
        <v>1465284</v>
      </c>
      <c r="D20" s="38">
        <v>700763</v>
      </c>
      <c r="E20" s="39">
        <v>1.090984</v>
      </c>
      <c r="F20" s="38">
        <v>1290788</v>
      </c>
      <c r="G20" s="39">
        <v>0.135186</v>
      </c>
      <c r="H20" s="39">
        <v>0.0022</v>
      </c>
      <c r="I20" s="41">
        <v>12.65404</v>
      </c>
      <c r="J20" s="41">
        <v>9.091899</v>
      </c>
      <c r="K20" s="39">
        <v>0.391793</v>
      </c>
      <c r="L20" s="41">
        <v>10.389155</v>
      </c>
      <c r="M20" s="39">
        <v>0.218005</v>
      </c>
      <c r="N20" s="39">
        <v>2.9e-5</v>
      </c>
      <c r="O20" s="38">
        <v>4450001</v>
      </c>
      <c r="P20" s="38">
        <v>1913242</v>
      </c>
      <c r="Q20" s="39">
        <v>1.325896</v>
      </c>
      <c r="R20" s="39">
        <v>0.0019</v>
      </c>
      <c r="S20" s="41">
        <v>37.040572</v>
      </c>
      <c r="T20" s="41">
        <v>24.646713</v>
      </c>
      <c r="U20" s="39">
        <v>0.502861</v>
      </c>
      <c r="V20" s="39">
        <v>2.2e-5</v>
      </c>
      <c r="W20" s="38">
        <v>36238</v>
      </c>
      <c r="X20" s="39">
        <v>0.0009</v>
      </c>
      <c r="Y20" s="38">
        <v>23253</v>
      </c>
      <c r="Z20" s="39">
        <v>0.558423</v>
      </c>
    </row>
    <row r="21" ht="13.8" customHeight="1" spans="1:26">
      <c r="A21" s="36"/>
      <c r="B21" s="37" t="s">
        <v>42</v>
      </c>
      <c r="C21" s="38">
        <v>1402694</v>
      </c>
      <c r="D21" s="38">
        <v>627932</v>
      </c>
      <c r="E21" s="39">
        <v>1.233831</v>
      </c>
      <c r="F21" s="38">
        <v>1817471</v>
      </c>
      <c r="G21" s="39">
        <v>-0.228217</v>
      </c>
      <c r="H21" s="39">
        <v>0.0021</v>
      </c>
      <c r="I21" s="41">
        <v>26.385832</v>
      </c>
      <c r="J21" s="41">
        <v>13.978621</v>
      </c>
      <c r="K21" s="39">
        <v>0.887585</v>
      </c>
      <c r="L21" s="41">
        <v>40.115524</v>
      </c>
      <c r="M21" s="39">
        <v>-0.342254</v>
      </c>
      <c r="N21" s="39">
        <v>6e-5</v>
      </c>
      <c r="O21" s="38">
        <v>5690313</v>
      </c>
      <c r="P21" s="38">
        <v>2875571</v>
      </c>
      <c r="Q21" s="39">
        <v>0.978846</v>
      </c>
      <c r="R21" s="39">
        <v>0.0024</v>
      </c>
      <c r="S21" s="41">
        <v>112.936454</v>
      </c>
      <c r="T21" s="41">
        <v>68.29913</v>
      </c>
      <c r="U21" s="39">
        <v>0.653556</v>
      </c>
      <c r="V21" s="39">
        <v>6.8e-5</v>
      </c>
      <c r="W21" s="38">
        <v>83379</v>
      </c>
      <c r="X21" s="39">
        <v>0.0021</v>
      </c>
      <c r="Y21" s="38">
        <v>81375</v>
      </c>
      <c r="Z21" s="39">
        <v>0.024627</v>
      </c>
    </row>
    <row r="22" ht="13.8" customHeight="1" spans="1:26">
      <c r="A22" s="36"/>
      <c r="B22" s="37" t="s">
        <v>43</v>
      </c>
      <c r="C22" s="38">
        <v>895238</v>
      </c>
      <c r="D22" s="38">
        <v>419998</v>
      </c>
      <c r="E22" s="39">
        <v>1.131529</v>
      </c>
      <c r="F22" s="38">
        <v>899889</v>
      </c>
      <c r="G22" s="39">
        <v>-0.005168</v>
      </c>
      <c r="H22" s="39">
        <v>0.0013</v>
      </c>
      <c r="I22" s="41">
        <v>11.062948</v>
      </c>
      <c r="J22" s="41">
        <v>7.107184</v>
      </c>
      <c r="K22" s="39">
        <v>0.556587</v>
      </c>
      <c r="L22" s="41">
        <v>13.646792</v>
      </c>
      <c r="M22" s="39">
        <v>-0.189337</v>
      </c>
      <c r="N22" s="39">
        <v>2.5e-5</v>
      </c>
      <c r="O22" s="38">
        <v>2549370</v>
      </c>
      <c r="P22" s="38">
        <v>1484499</v>
      </c>
      <c r="Q22" s="39">
        <v>0.717327</v>
      </c>
      <c r="R22" s="39">
        <v>0.0011</v>
      </c>
      <c r="S22" s="41">
        <v>42.326497</v>
      </c>
      <c r="T22" s="41">
        <v>40.361339</v>
      </c>
      <c r="U22" s="39">
        <v>0.048689</v>
      </c>
      <c r="V22" s="39">
        <v>2.6e-5</v>
      </c>
      <c r="W22" s="38">
        <v>84168</v>
      </c>
      <c r="X22" s="39">
        <v>0.0021</v>
      </c>
      <c r="Y22" s="38">
        <v>105555</v>
      </c>
      <c r="Z22" s="39">
        <v>-0.202615</v>
      </c>
    </row>
    <row r="23" ht="13.8" customHeight="1" spans="1:26">
      <c r="A23" s="36"/>
      <c r="B23" s="37" t="s">
        <v>44</v>
      </c>
      <c r="C23" s="38">
        <v>1605305</v>
      </c>
      <c r="D23" s="38">
        <v>788960</v>
      </c>
      <c r="E23" s="39">
        <v>1.03471</v>
      </c>
      <c r="F23" s="38">
        <v>1478982</v>
      </c>
      <c r="G23" s="39">
        <v>0.085412</v>
      </c>
      <c r="H23" s="39">
        <v>0.0024</v>
      </c>
      <c r="I23" s="41">
        <v>8.698662</v>
      </c>
      <c r="J23" s="41">
        <v>8.243984</v>
      </c>
      <c r="K23" s="39">
        <v>0.055153</v>
      </c>
      <c r="L23" s="41">
        <v>7.76437</v>
      </c>
      <c r="M23" s="39">
        <v>0.120331</v>
      </c>
      <c r="N23" s="39">
        <v>2e-5</v>
      </c>
      <c r="O23" s="38">
        <v>5264105</v>
      </c>
      <c r="P23" s="38">
        <v>3111905</v>
      </c>
      <c r="Q23" s="39">
        <v>0.691602</v>
      </c>
      <c r="R23" s="39">
        <v>0.0023</v>
      </c>
      <c r="S23" s="41">
        <v>30.13904</v>
      </c>
      <c r="T23" s="41">
        <v>35.980248</v>
      </c>
      <c r="U23" s="39">
        <v>-0.162345</v>
      </c>
      <c r="V23" s="39">
        <v>1.8e-5</v>
      </c>
      <c r="W23" s="38">
        <v>81384</v>
      </c>
      <c r="X23" s="39">
        <v>0.002</v>
      </c>
      <c r="Y23" s="38">
        <v>55035</v>
      </c>
      <c r="Z23" s="39">
        <v>0.478768</v>
      </c>
    </row>
    <row r="24" ht="13.8" customHeight="1" spans="1:26">
      <c r="A24" s="36"/>
      <c r="B24" s="37" t="s">
        <v>45</v>
      </c>
      <c r="C24" s="38">
        <v>892225</v>
      </c>
      <c r="D24" s="38">
        <v>254085</v>
      </c>
      <c r="E24" s="39">
        <v>2.511522</v>
      </c>
      <c r="F24" s="38">
        <v>792997</v>
      </c>
      <c r="G24" s="39">
        <v>0.12513</v>
      </c>
      <c r="H24" s="39">
        <v>0.0013</v>
      </c>
      <c r="I24" s="41">
        <v>38.098193</v>
      </c>
      <c r="J24" s="41">
        <v>11.207825</v>
      </c>
      <c r="K24" s="39">
        <v>2.39925</v>
      </c>
      <c r="L24" s="41">
        <v>25.237404</v>
      </c>
      <c r="M24" s="39">
        <v>0.509592</v>
      </c>
      <c r="N24" s="39">
        <v>8.6e-5</v>
      </c>
      <c r="O24" s="38">
        <v>2440907</v>
      </c>
      <c r="P24" s="38">
        <v>1181329</v>
      </c>
      <c r="Q24" s="39">
        <v>1.066238</v>
      </c>
      <c r="R24" s="39">
        <v>0.001</v>
      </c>
      <c r="S24" s="41">
        <v>88.930824</v>
      </c>
      <c r="T24" s="41">
        <v>53.202979</v>
      </c>
      <c r="U24" s="39">
        <v>0.671538</v>
      </c>
      <c r="V24" s="39">
        <v>5.4e-5</v>
      </c>
      <c r="W24" s="38">
        <v>65075</v>
      </c>
      <c r="X24" s="39">
        <v>0.0016</v>
      </c>
      <c r="Y24" s="38">
        <v>39991</v>
      </c>
      <c r="Z24" s="39">
        <v>0.627241</v>
      </c>
    </row>
    <row r="25" ht="13.8" customHeight="1" spans="1:26">
      <c r="A25" s="36"/>
      <c r="B25" s="37" t="s">
        <v>46</v>
      </c>
      <c r="C25" s="38">
        <v>2676802</v>
      </c>
      <c r="D25" s="38"/>
      <c r="E25" s="39"/>
      <c r="F25" s="38">
        <v>1920288</v>
      </c>
      <c r="G25" s="39">
        <v>0.393959</v>
      </c>
      <c r="H25" s="39">
        <v>0.004</v>
      </c>
      <c r="I25" s="41">
        <v>26.443599</v>
      </c>
      <c r="J25" s="41"/>
      <c r="K25" s="39"/>
      <c r="L25" s="41">
        <v>14.22865</v>
      </c>
      <c r="M25" s="39">
        <v>0.858476</v>
      </c>
      <c r="N25" s="39">
        <v>6e-5</v>
      </c>
      <c r="O25" s="38">
        <v>6593895</v>
      </c>
      <c r="P25" s="38"/>
      <c r="Q25" s="39"/>
      <c r="R25" s="39">
        <v>0.0028</v>
      </c>
      <c r="S25" s="41">
        <v>57.817225</v>
      </c>
      <c r="T25" s="41"/>
      <c r="U25" s="39"/>
      <c r="V25" s="39">
        <v>3.5e-5</v>
      </c>
      <c r="W25" s="38">
        <v>149645</v>
      </c>
      <c r="X25" s="39">
        <v>0.0037</v>
      </c>
      <c r="Y25" s="38">
        <v>104804</v>
      </c>
      <c r="Z25" s="39">
        <v>0.427856</v>
      </c>
    </row>
    <row r="26" ht="13.8" customHeight="1" spans="1:26">
      <c r="A26" s="36"/>
      <c r="B26" s="37" t="s">
        <v>47</v>
      </c>
      <c r="C26" s="38">
        <v>5007411</v>
      </c>
      <c r="D26" s="38"/>
      <c r="E26" s="39"/>
      <c r="F26" s="38">
        <v>5031293</v>
      </c>
      <c r="G26" s="39">
        <v>-0.004747</v>
      </c>
      <c r="H26" s="39">
        <v>0.0074</v>
      </c>
      <c r="I26" s="41">
        <v>20.059936</v>
      </c>
      <c r="J26" s="41"/>
      <c r="K26" s="39"/>
      <c r="L26" s="41">
        <v>24.327782</v>
      </c>
      <c r="M26" s="39">
        <v>-0.175431</v>
      </c>
      <c r="N26" s="39">
        <v>4.5e-5</v>
      </c>
      <c r="O26" s="38">
        <v>15125765</v>
      </c>
      <c r="P26" s="38"/>
      <c r="Q26" s="39"/>
      <c r="R26" s="39">
        <v>0.0065</v>
      </c>
      <c r="S26" s="41">
        <v>73.390131</v>
      </c>
      <c r="T26" s="41"/>
      <c r="U26" s="39"/>
      <c r="V26" s="39">
        <v>4.4e-5</v>
      </c>
      <c r="W26" s="38">
        <v>264564</v>
      </c>
      <c r="X26" s="39">
        <v>0.0065</v>
      </c>
      <c r="Y26" s="38">
        <v>349214</v>
      </c>
      <c r="Z26" s="39">
        <v>-0.242402</v>
      </c>
    </row>
    <row r="27" ht="13.8" customHeight="1" spans="1:26">
      <c r="A27" s="7"/>
      <c r="B27" s="8" t="s">
        <v>48</v>
      </c>
      <c r="C27" s="9">
        <v>172526104</v>
      </c>
      <c r="D27" s="9">
        <v>129565148</v>
      </c>
      <c r="E27" s="10">
        <v>0.331578</v>
      </c>
      <c r="F27" s="9">
        <v>196038859</v>
      </c>
      <c r="G27" s="10">
        <v>-0.119939</v>
      </c>
      <c r="H27" s="10">
        <v>0.2566</v>
      </c>
      <c r="I27" s="18">
        <v>128600.624449</v>
      </c>
      <c r="J27" s="18">
        <v>105122.816154</v>
      </c>
      <c r="K27" s="10">
        <v>0.223337</v>
      </c>
      <c r="L27" s="18">
        <v>142033.635416</v>
      </c>
      <c r="M27" s="10">
        <v>-0.094576</v>
      </c>
      <c r="N27" s="10">
        <v>0.291245</v>
      </c>
      <c r="O27" s="9">
        <v>632452944</v>
      </c>
      <c r="P27" s="9">
        <v>531236439</v>
      </c>
      <c r="Q27" s="10">
        <v>0.19053</v>
      </c>
      <c r="R27" s="10">
        <v>0.2708</v>
      </c>
      <c r="S27" s="18">
        <v>466226.43869</v>
      </c>
      <c r="T27" s="18">
        <v>466641.95854</v>
      </c>
      <c r="U27" s="10">
        <v>-0.00089</v>
      </c>
      <c r="V27" s="10">
        <v>0.282474</v>
      </c>
      <c r="W27" s="9">
        <v>9284678</v>
      </c>
      <c r="X27" s="10">
        <v>0.2288</v>
      </c>
      <c r="Y27" s="9">
        <v>9440569</v>
      </c>
      <c r="Z27" s="10">
        <v>-0.016513</v>
      </c>
    </row>
    <row r="28" ht="13.8" customHeight="1" spans="1:26">
      <c r="A28" s="36" t="s">
        <v>49</v>
      </c>
      <c r="B28" s="37" t="s">
        <v>50</v>
      </c>
      <c r="C28" s="38">
        <v>3006024</v>
      </c>
      <c r="D28" s="38">
        <v>4466954</v>
      </c>
      <c r="E28" s="39">
        <v>-0.327053</v>
      </c>
      <c r="F28" s="38">
        <v>5222943</v>
      </c>
      <c r="G28" s="39">
        <v>-0.424458</v>
      </c>
      <c r="H28" s="39">
        <v>0.0045</v>
      </c>
      <c r="I28" s="41">
        <v>17143.114708</v>
      </c>
      <c r="J28" s="41">
        <v>29349.618599</v>
      </c>
      <c r="K28" s="39">
        <v>-0.4159</v>
      </c>
      <c r="L28" s="41">
        <v>27481.10051</v>
      </c>
      <c r="M28" s="39">
        <v>-0.376185</v>
      </c>
      <c r="N28" s="39">
        <v>0.038824</v>
      </c>
      <c r="O28" s="38">
        <v>13887490</v>
      </c>
      <c r="P28" s="38">
        <v>17854649</v>
      </c>
      <c r="Q28" s="39">
        <v>-0.222192</v>
      </c>
      <c r="R28" s="39">
        <v>0.0059</v>
      </c>
      <c r="S28" s="41">
        <v>75452.676509</v>
      </c>
      <c r="T28" s="41">
        <v>112285.154938</v>
      </c>
      <c r="U28" s="39">
        <v>-0.328026</v>
      </c>
      <c r="V28" s="39">
        <v>0.045715</v>
      </c>
      <c r="W28" s="38">
        <v>49260</v>
      </c>
      <c r="X28" s="39">
        <v>0.0012</v>
      </c>
      <c r="Y28" s="38">
        <v>61119</v>
      </c>
      <c r="Z28" s="39">
        <v>-0.194031</v>
      </c>
    </row>
    <row r="29" ht="13.8" customHeight="1" spans="1:26">
      <c r="A29" s="36"/>
      <c r="B29" s="37" t="s">
        <v>51</v>
      </c>
      <c r="C29" s="38">
        <v>471206</v>
      </c>
      <c r="D29" s="38">
        <v>374557</v>
      </c>
      <c r="E29" s="39">
        <v>0.258035</v>
      </c>
      <c r="F29" s="38">
        <v>439084</v>
      </c>
      <c r="G29" s="39">
        <v>0.073157</v>
      </c>
      <c r="H29" s="39">
        <v>0.0007</v>
      </c>
      <c r="I29" s="41">
        <v>1435.113647</v>
      </c>
      <c r="J29" s="41">
        <v>1236.024612</v>
      </c>
      <c r="K29" s="39">
        <v>0.161072</v>
      </c>
      <c r="L29" s="41">
        <v>1344.053985</v>
      </c>
      <c r="M29" s="39">
        <v>0.06775</v>
      </c>
      <c r="N29" s="39">
        <v>0.00325</v>
      </c>
      <c r="O29" s="38">
        <v>1473699</v>
      </c>
      <c r="P29" s="38">
        <v>1512789</v>
      </c>
      <c r="Q29" s="39">
        <v>-0.02584</v>
      </c>
      <c r="R29" s="39">
        <v>0.0006</v>
      </c>
      <c r="S29" s="41">
        <v>4502.705502</v>
      </c>
      <c r="T29" s="41">
        <v>4890.127867</v>
      </c>
      <c r="U29" s="39">
        <v>-0.079225</v>
      </c>
      <c r="V29" s="39">
        <v>0.002728</v>
      </c>
      <c r="W29" s="38">
        <v>36520</v>
      </c>
      <c r="X29" s="39">
        <v>0.0009</v>
      </c>
      <c r="Y29" s="38">
        <v>33759</v>
      </c>
      <c r="Z29" s="39">
        <v>0.081786</v>
      </c>
    </row>
    <row r="30" ht="13.8" customHeight="1" spans="1:26">
      <c r="A30" s="36"/>
      <c r="B30" s="37" t="s">
        <v>52</v>
      </c>
      <c r="C30" s="38">
        <v>4184613</v>
      </c>
      <c r="D30" s="38">
        <v>1979815</v>
      </c>
      <c r="E30" s="39">
        <v>1.113638</v>
      </c>
      <c r="F30" s="38">
        <v>4878525</v>
      </c>
      <c r="G30" s="39">
        <v>-0.142238</v>
      </c>
      <c r="H30" s="39">
        <v>0.0062</v>
      </c>
      <c r="I30" s="41">
        <v>1681.919297</v>
      </c>
      <c r="J30" s="41">
        <v>995.953093</v>
      </c>
      <c r="K30" s="39">
        <v>0.688754</v>
      </c>
      <c r="L30" s="41">
        <v>1853.428355</v>
      </c>
      <c r="M30" s="39">
        <v>-0.092536</v>
      </c>
      <c r="N30" s="39">
        <v>0.003809</v>
      </c>
      <c r="O30" s="38">
        <v>14839541</v>
      </c>
      <c r="P30" s="38">
        <v>7881940</v>
      </c>
      <c r="Q30" s="39">
        <v>0.882727</v>
      </c>
      <c r="R30" s="39">
        <v>0.0064</v>
      </c>
      <c r="S30" s="41">
        <v>5860.709181</v>
      </c>
      <c r="T30" s="41">
        <v>3676.647962</v>
      </c>
      <c r="U30" s="39">
        <v>0.594036</v>
      </c>
      <c r="V30" s="39">
        <v>0.003551</v>
      </c>
      <c r="W30" s="38">
        <v>144093</v>
      </c>
      <c r="X30" s="39">
        <v>0.0036</v>
      </c>
      <c r="Y30" s="38">
        <v>151634</v>
      </c>
      <c r="Z30" s="39">
        <v>-0.049732</v>
      </c>
    </row>
    <row r="31" ht="13.8" customHeight="1" spans="1:26">
      <c r="A31" s="36"/>
      <c r="B31" s="37" t="s">
        <v>53</v>
      </c>
      <c r="C31" s="38">
        <v>1312302</v>
      </c>
      <c r="D31" s="38">
        <v>810012</v>
      </c>
      <c r="E31" s="39">
        <v>0.620102</v>
      </c>
      <c r="F31" s="38">
        <v>1312226</v>
      </c>
      <c r="G31" s="39">
        <v>5.8e-5</v>
      </c>
      <c r="H31" s="39">
        <v>0.002</v>
      </c>
      <c r="I31" s="41">
        <v>1261.803921</v>
      </c>
      <c r="J31" s="41">
        <v>898.665673</v>
      </c>
      <c r="K31" s="39">
        <v>0.404086</v>
      </c>
      <c r="L31" s="41">
        <v>1276.084777</v>
      </c>
      <c r="M31" s="39">
        <v>-0.011191</v>
      </c>
      <c r="N31" s="39">
        <v>0.002858</v>
      </c>
      <c r="O31" s="38">
        <v>4820651</v>
      </c>
      <c r="P31" s="38">
        <v>3591064</v>
      </c>
      <c r="Q31" s="39">
        <v>0.342402</v>
      </c>
      <c r="R31" s="39">
        <v>0.0021</v>
      </c>
      <c r="S31" s="41">
        <v>4728.742332</v>
      </c>
      <c r="T31" s="41">
        <v>4142.853436</v>
      </c>
      <c r="U31" s="39">
        <v>0.141422</v>
      </c>
      <c r="V31" s="39">
        <v>0.002865</v>
      </c>
      <c r="W31" s="38">
        <v>90796</v>
      </c>
      <c r="X31" s="39">
        <v>0.0022</v>
      </c>
      <c r="Y31" s="38">
        <v>102470</v>
      </c>
      <c r="Z31" s="39">
        <v>-0.113926</v>
      </c>
    </row>
    <row r="32" ht="13.8" customHeight="1" spans="1:26">
      <c r="A32" s="36"/>
      <c r="B32" s="37" t="s">
        <v>54</v>
      </c>
      <c r="C32" s="38">
        <v>890909</v>
      </c>
      <c r="D32" s="38">
        <v>293939</v>
      </c>
      <c r="E32" s="39">
        <v>2.030932</v>
      </c>
      <c r="F32" s="38">
        <v>1306858</v>
      </c>
      <c r="G32" s="39">
        <v>-0.318282</v>
      </c>
      <c r="H32" s="39">
        <v>0.0013</v>
      </c>
      <c r="I32" s="41">
        <v>59.346213</v>
      </c>
      <c r="J32" s="41">
        <v>32.306841</v>
      </c>
      <c r="K32" s="39">
        <v>0.836955</v>
      </c>
      <c r="L32" s="41">
        <v>88.248652</v>
      </c>
      <c r="M32" s="39">
        <v>-0.327511</v>
      </c>
      <c r="N32" s="39">
        <v>0.000134</v>
      </c>
      <c r="O32" s="38">
        <v>3653454</v>
      </c>
      <c r="P32" s="38">
        <v>1198096</v>
      </c>
      <c r="Q32" s="39">
        <v>2.049383</v>
      </c>
      <c r="R32" s="39">
        <v>0.0016</v>
      </c>
      <c r="S32" s="41">
        <v>240.38383</v>
      </c>
      <c r="T32" s="41">
        <v>134.724449</v>
      </c>
      <c r="U32" s="39">
        <v>0.784263</v>
      </c>
      <c r="V32" s="39">
        <v>0.000146</v>
      </c>
      <c r="W32" s="38">
        <v>34852</v>
      </c>
      <c r="X32" s="39">
        <v>0.0009</v>
      </c>
      <c r="Y32" s="38">
        <v>35497</v>
      </c>
      <c r="Z32" s="39">
        <v>-0.018171</v>
      </c>
    </row>
    <row r="33" ht="13.8" customHeight="1" spans="1:26">
      <c r="A33" s="7"/>
      <c r="B33" s="8" t="s">
        <v>48</v>
      </c>
      <c r="C33" s="9">
        <v>9865054</v>
      </c>
      <c r="D33" s="9">
        <v>7925277</v>
      </c>
      <c r="E33" s="10">
        <v>0.244758</v>
      </c>
      <c r="F33" s="9">
        <v>13159636</v>
      </c>
      <c r="G33" s="10">
        <v>-0.250355</v>
      </c>
      <c r="H33" s="10">
        <v>0.0147</v>
      </c>
      <c r="I33" s="18">
        <v>21581.297785</v>
      </c>
      <c r="J33" s="18">
        <v>32512.568818</v>
      </c>
      <c r="K33" s="10">
        <v>-0.336217</v>
      </c>
      <c r="L33" s="18">
        <v>32042.916278</v>
      </c>
      <c r="M33" s="10">
        <v>-0.326488</v>
      </c>
      <c r="N33" s="10">
        <v>0.048876</v>
      </c>
      <c r="O33" s="9">
        <v>38674835</v>
      </c>
      <c r="P33" s="9">
        <v>32038538</v>
      </c>
      <c r="Q33" s="10">
        <v>0.207135</v>
      </c>
      <c r="R33" s="10">
        <v>0.0166</v>
      </c>
      <c r="S33" s="18">
        <v>90785.217353</v>
      </c>
      <c r="T33" s="18">
        <v>125129.508652</v>
      </c>
      <c r="U33" s="10">
        <v>-0.27447</v>
      </c>
      <c r="V33" s="10">
        <v>0.055004</v>
      </c>
      <c r="W33" s="9">
        <v>355521</v>
      </c>
      <c r="X33" s="10">
        <v>0.0088</v>
      </c>
      <c r="Y33" s="9">
        <v>384479</v>
      </c>
      <c r="Z33" s="10">
        <v>-0.075318</v>
      </c>
    </row>
    <row r="34" ht="13.8" customHeight="1" spans="1:26">
      <c r="A34" s="36" t="s">
        <v>55</v>
      </c>
      <c r="B34" s="37" t="s">
        <v>56</v>
      </c>
      <c r="C34" s="38">
        <v>14211099</v>
      </c>
      <c r="D34" s="38">
        <v>5085183</v>
      </c>
      <c r="E34" s="39">
        <v>1.7946</v>
      </c>
      <c r="F34" s="38">
        <v>14582645</v>
      </c>
      <c r="G34" s="39">
        <v>-0.0255</v>
      </c>
      <c r="H34" s="39">
        <v>0.0211</v>
      </c>
      <c r="I34" s="41">
        <v>10616.49</v>
      </c>
      <c r="J34" s="41">
        <v>5437.66</v>
      </c>
      <c r="K34" s="39">
        <v>0.9524</v>
      </c>
      <c r="L34" s="41">
        <v>10439.1</v>
      </c>
      <c r="M34" s="39">
        <v>0.017</v>
      </c>
      <c r="N34" s="39">
        <v>0.024043</v>
      </c>
      <c r="O34" s="38">
        <v>48584151</v>
      </c>
      <c r="P34" s="38">
        <v>20667117</v>
      </c>
      <c r="Q34" s="39">
        <v>1.3508</v>
      </c>
      <c r="R34" s="39">
        <v>0.0208</v>
      </c>
      <c r="S34" s="41">
        <v>35468.045</v>
      </c>
      <c r="T34" s="41">
        <v>22023.045</v>
      </c>
      <c r="U34" s="39">
        <v>0.6105</v>
      </c>
      <c r="V34" s="39">
        <v>0.021489</v>
      </c>
      <c r="W34" s="38">
        <v>1034382</v>
      </c>
      <c r="X34" s="39">
        <v>0.0255</v>
      </c>
      <c r="Y34" s="38">
        <v>1007340</v>
      </c>
      <c r="Z34" s="39">
        <v>0.0268</v>
      </c>
    </row>
    <row r="35" ht="13.8" customHeight="1" spans="1:26">
      <c r="A35" s="36"/>
      <c r="B35" s="37" t="s">
        <v>57</v>
      </c>
      <c r="C35" s="38">
        <v>2549673</v>
      </c>
      <c r="D35" s="38">
        <v>779532</v>
      </c>
      <c r="E35" s="39">
        <v>2.2708</v>
      </c>
      <c r="F35" s="38">
        <v>3395352</v>
      </c>
      <c r="G35" s="39">
        <v>-0.2491</v>
      </c>
      <c r="H35" s="39">
        <v>0.0038</v>
      </c>
      <c r="I35" s="41">
        <v>21.76</v>
      </c>
      <c r="J35" s="41">
        <v>10.255</v>
      </c>
      <c r="K35" s="39">
        <v>1.1218</v>
      </c>
      <c r="L35" s="41">
        <v>17.54</v>
      </c>
      <c r="M35" s="39">
        <v>0.2406</v>
      </c>
      <c r="N35" s="39">
        <v>4.9e-5</v>
      </c>
      <c r="O35" s="38">
        <v>9930431</v>
      </c>
      <c r="P35" s="38">
        <v>3206210</v>
      </c>
      <c r="Q35" s="39">
        <v>2.0972</v>
      </c>
      <c r="R35" s="39">
        <v>0.0043</v>
      </c>
      <c r="S35" s="41">
        <v>70.33</v>
      </c>
      <c r="T35" s="41">
        <v>40.34</v>
      </c>
      <c r="U35" s="39">
        <v>0.7434</v>
      </c>
      <c r="V35" s="39">
        <v>4.3e-5</v>
      </c>
      <c r="W35" s="38">
        <v>209021</v>
      </c>
      <c r="X35" s="39">
        <v>0.0052</v>
      </c>
      <c r="Y35" s="38">
        <v>319394</v>
      </c>
      <c r="Z35" s="39">
        <v>-0.3456</v>
      </c>
    </row>
    <row r="36" ht="13.8" customHeight="1" spans="1:26">
      <c r="A36" s="36"/>
      <c r="B36" s="37" t="s">
        <v>58</v>
      </c>
      <c r="C36" s="38">
        <v>71556</v>
      </c>
      <c r="D36" s="38">
        <v>39680</v>
      </c>
      <c r="E36" s="39">
        <v>0.8033</v>
      </c>
      <c r="F36" s="38">
        <v>91665</v>
      </c>
      <c r="G36" s="39">
        <v>-0.2194</v>
      </c>
      <c r="H36" s="39">
        <v>0.0001</v>
      </c>
      <c r="I36" s="41">
        <v>78.32</v>
      </c>
      <c r="J36" s="41">
        <v>54.83</v>
      </c>
      <c r="K36" s="39">
        <v>0.4284</v>
      </c>
      <c r="L36" s="41">
        <v>97.71</v>
      </c>
      <c r="M36" s="39">
        <v>-0.1984</v>
      </c>
      <c r="N36" s="39">
        <v>0.000177</v>
      </c>
      <c r="O36" s="38">
        <v>280571</v>
      </c>
      <c r="P36" s="38">
        <v>178279</v>
      </c>
      <c r="Q36" s="39">
        <v>0.5738</v>
      </c>
      <c r="R36" s="39">
        <v>0.0001</v>
      </c>
      <c r="S36" s="41">
        <v>304.3</v>
      </c>
      <c r="T36" s="41">
        <v>252.695</v>
      </c>
      <c r="U36" s="39">
        <v>0.2042</v>
      </c>
      <c r="V36" s="39">
        <v>0.000184</v>
      </c>
      <c r="W36" s="38">
        <v>2463</v>
      </c>
      <c r="X36" s="39">
        <v>0.0001</v>
      </c>
      <c r="Y36" s="38">
        <v>3175</v>
      </c>
      <c r="Z36" s="39">
        <v>-0.2243</v>
      </c>
    </row>
    <row r="37" ht="13.8" customHeight="1" spans="1:26">
      <c r="A37" s="36"/>
      <c r="B37" s="37" t="s">
        <v>59</v>
      </c>
      <c r="C37" s="38">
        <v>0</v>
      </c>
      <c r="D37" s="38">
        <v>124</v>
      </c>
      <c r="E37" s="39">
        <v>-1</v>
      </c>
      <c r="F37" s="38">
        <v>0</v>
      </c>
      <c r="G37" s="39">
        <v>0</v>
      </c>
      <c r="H37" s="39">
        <v>0</v>
      </c>
      <c r="I37" s="41">
        <v>0</v>
      </c>
      <c r="J37" s="41">
        <v>0.075</v>
      </c>
      <c r="K37" s="39">
        <v>-1</v>
      </c>
      <c r="L37" s="41">
        <v>0</v>
      </c>
      <c r="M37" s="39">
        <v>0</v>
      </c>
      <c r="N37" s="39">
        <v>0</v>
      </c>
      <c r="O37" s="38">
        <v>0</v>
      </c>
      <c r="P37" s="38">
        <v>392</v>
      </c>
      <c r="Q37" s="39">
        <v>-1</v>
      </c>
      <c r="R37" s="39">
        <v>0</v>
      </c>
      <c r="S37" s="41">
        <v>0</v>
      </c>
      <c r="T37" s="41">
        <v>0.23</v>
      </c>
      <c r="U37" s="39">
        <v>-1</v>
      </c>
      <c r="V37" s="39">
        <v>0</v>
      </c>
      <c r="W37" s="38">
        <v>0</v>
      </c>
      <c r="X37" s="39">
        <v>0</v>
      </c>
      <c r="Y37" s="38">
        <v>0</v>
      </c>
      <c r="Z37" s="39">
        <v>0</v>
      </c>
    </row>
    <row r="38" ht="13.8" customHeight="1" spans="1:26">
      <c r="A38" s="36"/>
      <c r="B38" s="37" t="s">
        <v>60</v>
      </c>
      <c r="C38" s="38">
        <v>27719550</v>
      </c>
      <c r="D38" s="38">
        <v>23216721</v>
      </c>
      <c r="E38" s="39">
        <v>0.1939</v>
      </c>
      <c r="F38" s="38">
        <v>39785368</v>
      </c>
      <c r="G38" s="39">
        <v>-0.3033</v>
      </c>
      <c r="H38" s="39">
        <v>0.0412</v>
      </c>
      <c r="I38" s="41">
        <v>6725.7</v>
      </c>
      <c r="J38" s="41">
        <v>6627.68</v>
      </c>
      <c r="K38" s="39">
        <v>0.0148</v>
      </c>
      <c r="L38" s="41">
        <v>10103.835</v>
      </c>
      <c r="M38" s="39">
        <v>-0.3343</v>
      </c>
      <c r="N38" s="39">
        <v>0.015232</v>
      </c>
      <c r="O38" s="38">
        <v>120239755</v>
      </c>
      <c r="P38" s="38">
        <v>96038917</v>
      </c>
      <c r="Q38" s="39">
        <v>0.252</v>
      </c>
      <c r="R38" s="39">
        <v>0.0515</v>
      </c>
      <c r="S38" s="41">
        <v>30782.325</v>
      </c>
      <c r="T38" s="41">
        <v>27583.535</v>
      </c>
      <c r="U38" s="39">
        <v>0.116</v>
      </c>
      <c r="V38" s="39">
        <v>0.01865</v>
      </c>
      <c r="W38" s="38">
        <v>2164866</v>
      </c>
      <c r="X38" s="39">
        <v>0.0534</v>
      </c>
      <c r="Y38" s="38">
        <v>2679903</v>
      </c>
      <c r="Z38" s="39">
        <v>-0.1922</v>
      </c>
    </row>
    <row r="39" ht="13.8" customHeight="1" spans="1:26">
      <c r="A39" s="36"/>
      <c r="B39" s="37" t="s">
        <v>61</v>
      </c>
      <c r="C39" s="38">
        <v>5610250</v>
      </c>
      <c r="D39" s="38">
        <v>1976172</v>
      </c>
      <c r="E39" s="39">
        <v>1.8389</v>
      </c>
      <c r="F39" s="38">
        <v>6960092</v>
      </c>
      <c r="G39" s="39">
        <v>-0.1939</v>
      </c>
      <c r="H39" s="39">
        <v>0.0083</v>
      </c>
      <c r="I39" s="41">
        <v>11.175</v>
      </c>
      <c r="J39" s="41">
        <v>7.605</v>
      </c>
      <c r="K39" s="39">
        <v>0.469</v>
      </c>
      <c r="L39" s="41">
        <v>14.795</v>
      </c>
      <c r="M39" s="39">
        <v>-0.2448</v>
      </c>
      <c r="N39" s="39">
        <v>2.5e-5</v>
      </c>
      <c r="O39" s="38">
        <v>21210042</v>
      </c>
      <c r="P39" s="38">
        <v>8987280</v>
      </c>
      <c r="Q39" s="39">
        <v>1.36</v>
      </c>
      <c r="R39" s="39">
        <v>0.0091</v>
      </c>
      <c r="S39" s="41">
        <v>47.355</v>
      </c>
      <c r="T39" s="41">
        <v>41.75</v>
      </c>
      <c r="U39" s="39">
        <v>0.1343</v>
      </c>
      <c r="V39" s="39">
        <v>2.9e-5</v>
      </c>
      <c r="W39" s="38">
        <v>298132</v>
      </c>
      <c r="X39" s="39">
        <v>0.0073</v>
      </c>
      <c r="Y39" s="38">
        <v>377065</v>
      </c>
      <c r="Z39" s="39">
        <v>-0.2093</v>
      </c>
    </row>
    <row r="40" ht="13.8" customHeight="1" spans="1:26">
      <c r="A40" s="36"/>
      <c r="B40" s="37" t="s">
        <v>62</v>
      </c>
      <c r="C40" s="38">
        <v>16095877</v>
      </c>
      <c r="D40" s="38">
        <v>5185559</v>
      </c>
      <c r="E40" s="39">
        <v>2.104</v>
      </c>
      <c r="F40" s="38">
        <v>16948396</v>
      </c>
      <c r="G40" s="39">
        <v>-0.0503</v>
      </c>
      <c r="H40" s="39">
        <v>0.0239</v>
      </c>
      <c r="I40" s="41">
        <v>13709.925</v>
      </c>
      <c r="J40" s="41">
        <v>6860.84</v>
      </c>
      <c r="K40" s="39">
        <v>0.9983</v>
      </c>
      <c r="L40" s="41">
        <v>15023.86</v>
      </c>
      <c r="M40" s="39">
        <v>-0.0875</v>
      </c>
      <c r="N40" s="39">
        <v>0.031049</v>
      </c>
      <c r="O40" s="38">
        <v>47813964</v>
      </c>
      <c r="P40" s="38">
        <v>27122587</v>
      </c>
      <c r="Q40" s="39">
        <v>0.7629</v>
      </c>
      <c r="R40" s="39">
        <v>0.0205</v>
      </c>
      <c r="S40" s="41">
        <v>43518.11</v>
      </c>
      <c r="T40" s="41">
        <v>34036.815</v>
      </c>
      <c r="U40" s="39">
        <v>0.2786</v>
      </c>
      <c r="V40" s="39">
        <v>0.026366</v>
      </c>
      <c r="W40" s="38">
        <v>431727</v>
      </c>
      <c r="X40" s="39">
        <v>0.0106</v>
      </c>
      <c r="Y40" s="38">
        <v>475391</v>
      </c>
      <c r="Z40" s="39">
        <v>-0.0918</v>
      </c>
    </row>
    <row r="41" ht="13.8" customHeight="1" spans="1:26">
      <c r="A41" s="36"/>
      <c r="B41" s="37" t="s">
        <v>63</v>
      </c>
      <c r="C41" s="38">
        <v>659</v>
      </c>
      <c r="D41" s="38">
        <v>511</v>
      </c>
      <c r="E41" s="39">
        <v>0.2896</v>
      </c>
      <c r="F41" s="38">
        <v>261</v>
      </c>
      <c r="G41" s="39">
        <v>1.5249</v>
      </c>
      <c r="H41" s="39">
        <v>0</v>
      </c>
      <c r="I41" s="41">
        <v>0.365</v>
      </c>
      <c r="J41" s="41">
        <v>0.325</v>
      </c>
      <c r="K41" s="39">
        <v>0.1166</v>
      </c>
      <c r="L41" s="41">
        <v>0.15</v>
      </c>
      <c r="M41" s="39">
        <v>1.4076</v>
      </c>
      <c r="N41" s="39">
        <v>1e-6</v>
      </c>
      <c r="O41" s="38">
        <v>1137</v>
      </c>
      <c r="P41" s="38">
        <v>1142</v>
      </c>
      <c r="Q41" s="39">
        <v>-0.0044</v>
      </c>
      <c r="R41" s="39">
        <v>0</v>
      </c>
      <c r="S41" s="41">
        <v>0.645</v>
      </c>
      <c r="T41" s="41">
        <v>0.72</v>
      </c>
      <c r="U41" s="39">
        <v>-0.1042</v>
      </c>
      <c r="V41" s="39">
        <v>0</v>
      </c>
      <c r="W41" s="38">
        <v>18</v>
      </c>
      <c r="X41" s="39">
        <v>0</v>
      </c>
      <c r="Y41" s="38">
        <v>15</v>
      </c>
      <c r="Z41" s="39">
        <v>0.2</v>
      </c>
    </row>
    <row r="42" ht="13.8" customHeight="1" spans="1:26">
      <c r="A42" s="36"/>
      <c r="B42" s="37" t="s">
        <v>64</v>
      </c>
      <c r="C42" s="38">
        <v>14562498</v>
      </c>
      <c r="D42" s="38">
        <v>8888935</v>
      </c>
      <c r="E42" s="39">
        <v>0.6383</v>
      </c>
      <c r="F42" s="38">
        <v>16288893</v>
      </c>
      <c r="G42" s="39">
        <v>-0.106</v>
      </c>
      <c r="H42" s="39">
        <v>0.0217</v>
      </c>
      <c r="I42" s="41">
        <v>4182.085</v>
      </c>
      <c r="J42" s="41">
        <v>3167.595</v>
      </c>
      <c r="K42" s="39">
        <v>0.3203</v>
      </c>
      <c r="L42" s="41">
        <v>4784.455</v>
      </c>
      <c r="M42" s="39">
        <v>-0.1259</v>
      </c>
      <c r="N42" s="39">
        <v>0.009471</v>
      </c>
      <c r="O42" s="38">
        <v>50950662</v>
      </c>
      <c r="P42" s="38">
        <v>53332482</v>
      </c>
      <c r="Q42" s="39">
        <v>-0.0447</v>
      </c>
      <c r="R42" s="39">
        <v>0.0218</v>
      </c>
      <c r="S42" s="41">
        <v>15377.415</v>
      </c>
      <c r="T42" s="41">
        <v>18396.245</v>
      </c>
      <c r="U42" s="39">
        <v>-0.1641</v>
      </c>
      <c r="V42" s="39">
        <v>0.009317</v>
      </c>
      <c r="W42" s="38">
        <v>784697</v>
      </c>
      <c r="X42" s="39">
        <v>0.0193</v>
      </c>
      <c r="Y42" s="38">
        <v>828865</v>
      </c>
      <c r="Z42" s="39">
        <v>-0.0533</v>
      </c>
    </row>
    <row r="43" ht="13.8" customHeight="1" spans="1:26">
      <c r="A43" s="36"/>
      <c r="B43" s="37" t="s">
        <v>65</v>
      </c>
      <c r="C43" s="38">
        <v>1459676</v>
      </c>
      <c r="D43" s="38">
        <v>401821</v>
      </c>
      <c r="E43" s="39">
        <v>2.6327</v>
      </c>
      <c r="F43" s="38">
        <v>1757066</v>
      </c>
      <c r="G43" s="39">
        <v>-0.1693</v>
      </c>
      <c r="H43" s="39">
        <v>0.0022</v>
      </c>
      <c r="I43" s="41">
        <v>4.065</v>
      </c>
      <c r="J43" s="41">
        <v>4.015</v>
      </c>
      <c r="K43" s="39">
        <v>0.0128</v>
      </c>
      <c r="L43" s="41">
        <v>3.765</v>
      </c>
      <c r="M43" s="39">
        <v>0.0804</v>
      </c>
      <c r="N43" s="39">
        <v>9e-6</v>
      </c>
      <c r="O43" s="38">
        <v>4802150</v>
      </c>
      <c r="P43" s="38">
        <v>2559016</v>
      </c>
      <c r="Q43" s="39">
        <v>0.8766</v>
      </c>
      <c r="R43" s="39">
        <v>0.0021</v>
      </c>
      <c r="S43" s="41">
        <v>12.51</v>
      </c>
      <c r="T43" s="41">
        <v>21.81</v>
      </c>
      <c r="U43" s="39">
        <v>-0.4264</v>
      </c>
      <c r="V43" s="39">
        <v>8e-6</v>
      </c>
      <c r="W43" s="38">
        <v>99160</v>
      </c>
      <c r="X43" s="39">
        <v>0.0024</v>
      </c>
      <c r="Y43" s="38">
        <v>136608</v>
      </c>
      <c r="Z43" s="39">
        <v>-0.2741</v>
      </c>
    </row>
    <row r="44" ht="13.8" customHeight="1" spans="1:26">
      <c r="A44" s="36"/>
      <c r="B44" s="37" t="s">
        <v>66</v>
      </c>
      <c r="C44" s="38">
        <v>30728401</v>
      </c>
      <c r="D44" s="38">
        <v>7482124</v>
      </c>
      <c r="E44" s="39">
        <v>3.1069</v>
      </c>
      <c r="F44" s="38">
        <v>16296148</v>
      </c>
      <c r="G44" s="39">
        <v>0.8856</v>
      </c>
      <c r="H44" s="39">
        <v>0.0457</v>
      </c>
      <c r="I44" s="41">
        <v>20705.96</v>
      </c>
      <c r="J44" s="41">
        <v>4461.125</v>
      </c>
      <c r="K44" s="39">
        <v>3.6414</v>
      </c>
      <c r="L44" s="41">
        <v>10118.665</v>
      </c>
      <c r="M44" s="39">
        <v>1.0463</v>
      </c>
      <c r="N44" s="39">
        <v>0.046893</v>
      </c>
      <c r="O44" s="38">
        <v>60365808</v>
      </c>
      <c r="P44" s="38">
        <v>32324315</v>
      </c>
      <c r="Q44" s="39">
        <v>0.8675</v>
      </c>
      <c r="R44" s="39">
        <v>0.0258</v>
      </c>
      <c r="S44" s="41">
        <v>38603.81</v>
      </c>
      <c r="T44" s="41">
        <v>18839.135</v>
      </c>
      <c r="U44" s="39">
        <v>1.0491</v>
      </c>
      <c r="V44" s="39">
        <v>0.023389</v>
      </c>
      <c r="W44" s="38">
        <v>1271758</v>
      </c>
      <c r="X44" s="39">
        <v>0.0313</v>
      </c>
      <c r="Y44" s="38">
        <v>1212007</v>
      </c>
      <c r="Z44" s="39">
        <v>0.0493</v>
      </c>
    </row>
    <row r="45" ht="13.8" customHeight="1" spans="1:26">
      <c r="A45" s="36"/>
      <c r="B45" s="37" t="s">
        <v>67</v>
      </c>
      <c r="C45" s="38">
        <v>5025209</v>
      </c>
      <c r="D45" s="38">
        <v>1322191</v>
      </c>
      <c r="E45" s="39">
        <v>2.8007</v>
      </c>
      <c r="F45" s="38">
        <v>4720692</v>
      </c>
      <c r="G45" s="39">
        <v>0.0645</v>
      </c>
      <c r="H45" s="39">
        <v>0.0075</v>
      </c>
      <c r="I45" s="41">
        <v>44.11</v>
      </c>
      <c r="J45" s="41">
        <v>8.52</v>
      </c>
      <c r="K45" s="39">
        <v>4.1783</v>
      </c>
      <c r="L45" s="41">
        <v>21.95</v>
      </c>
      <c r="M45" s="39">
        <v>1.0096</v>
      </c>
      <c r="N45" s="39">
        <v>0.0001</v>
      </c>
      <c r="O45" s="38">
        <v>13352983</v>
      </c>
      <c r="P45" s="38">
        <v>6054326</v>
      </c>
      <c r="Q45" s="39">
        <v>1.2055</v>
      </c>
      <c r="R45" s="39">
        <v>0.0057</v>
      </c>
      <c r="S45" s="41">
        <v>78.955</v>
      </c>
      <c r="T45" s="41">
        <v>33.055</v>
      </c>
      <c r="U45" s="39">
        <v>1.3886</v>
      </c>
      <c r="V45" s="39">
        <v>4.8e-5</v>
      </c>
      <c r="W45" s="38">
        <v>499013</v>
      </c>
      <c r="X45" s="39">
        <v>0.0123</v>
      </c>
      <c r="Y45" s="38">
        <v>376807</v>
      </c>
      <c r="Z45" s="39">
        <v>0.3243</v>
      </c>
    </row>
    <row r="46" ht="13.8" customHeight="1" spans="1:26">
      <c r="A46" s="36"/>
      <c r="B46" s="37" t="s">
        <v>68</v>
      </c>
      <c r="C46" s="38">
        <v>53212789</v>
      </c>
      <c r="D46" s="38">
        <v>35721636</v>
      </c>
      <c r="E46" s="39">
        <v>0.4897</v>
      </c>
      <c r="F46" s="38">
        <v>71220287</v>
      </c>
      <c r="G46" s="39">
        <v>-0.2528</v>
      </c>
      <c r="H46" s="39">
        <v>0.0791</v>
      </c>
      <c r="I46" s="41">
        <v>15866.14</v>
      </c>
      <c r="J46" s="41">
        <v>10891.815</v>
      </c>
      <c r="K46" s="39">
        <v>0.4567</v>
      </c>
      <c r="L46" s="41">
        <v>20644.345</v>
      </c>
      <c r="M46" s="39">
        <v>-0.2315</v>
      </c>
      <c r="N46" s="39">
        <v>0.035932</v>
      </c>
      <c r="O46" s="38">
        <v>195930081</v>
      </c>
      <c r="P46" s="38">
        <v>148326820</v>
      </c>
      <c r="Q46" s="39">
        <v>0.3209</v>
      </c>
      <c r="R46" s="39">
        <v>0.0839</v>
      </c>
      <c r="S46" s="41">
        <v>56350.15</v>
      </c>
      <c r="T46" s="41">
        <v>43041.835</v>
      </c>
      <c r="U46" s="39">
        <v>0.3092</v>
      </c>
      <c r="V46" s="39">
        <v>0.034141</v>
      </c>
      <c r="W46" s="38">
        <v>2605466</v>
      </c>
      <c r="X46" s="39">
        <v>0.0642</v>
      </c>
      <c r="Y46" s="38">
        <v>3561161</v>
      </c>
      <c r="Z46" s="39">
        <v>-0.2684</v>
      </c>
    </row>
    <row r="47" ht="13.8" customHeight="1" spans="1:26">
      <c r="A47" s="36"/>
      <c r="B47" s="37" t="s">
        <v>69</v>
      </c>
      <c r="C47" s="38">
        <v>15518824</v>
      </c>
      <c r="D47" s="38">
        <v>3132262</v>
      </c>
      <c r="E47" s="39">
        <v>3.9545</v>
      </c>
      <c r="F47" s="38">
        <v>17788427</v>
      </c>
      <c r="G47" s="39">
        <v>-0.1276</v>
      </c>
      <c r="H47" s="39">
        <v>0.0231</v>
      </c>
      <c r="I47" s="41">
        <v>37.595</v>
      </c>
      <c r="J47" s="41">
        <v>10.67</v>
      </c>
      <c r="K47" s="39">
        <v>2.5239</v>
      </c>
      <c r="L47" s="41">
        <v>39.6</v>
      </c>
      <c r="M47" s="39">
        <v>-0.0506</v>
      </c>
      <c r="N47" s="39">
        <v>8.5e-5</v>
      </c>
      <c r="O47" s="38">
        <v>50687670</v>
      </c>
      <c r="P47" s="38">
        <v>12146619</v>
      </c>
      <c r="Q47" s="39">
        <v>3.173</v>
      </c>
      <c r="R47" s="39">
        <v>0.0217</v>
      </c>
      <c r="S47" s="41">
        <v>112.705</v>
      </c>
      <c r="T47" s="41">
        <v>54.79</v>
      </c>
      <c r="U47" s="39">
        <v>1.057</v>
      </c>
      <c r="V47" s="39">
        <v>6.8e-5</v>
      </c>
      <c r="W47" s="38">
        <v>567070</v>
      </c>
      <c r="X47" s="39">
        <v>0.014</v>
      </c>
      <c r="Y47" s="38">
        <v>817453</v>
      </c>
      <c r="Z47" s="39">
        <v>-0.3063</v>
      </c>
    </row>
    <row r="48" ht="13.8" customHeight="1" spans="1:26">
      <c r="A48" s="36"/>
      <c r="B48" s="37" t="s">
        <v>70</v>
      </c>
      <c r="C48" s="38">
        <v>0</v>
      </c>
      <c r="D48" s="38">
        <v>320</v>
      </c>
      <c r="E48" s="39">
        <v>-1</v>
      </c>
      <c r="F48" s="38">
        <v>0</v>
      </c>
      <c r="G48" s="39">
        <v>0</v>
      </c>
      <c r="H48" s="39">
        <v>0</v>
      </c>
      <c r="I48" s="41">
        <v>0</v>
      </c>
      <c r="J48" s="41">
        <v>0.465</v>
      </c>
      <c r="K48" s="39">
        <v>-1</v>
      </c>
      <c r="L48" s="41">
        <v>0</v>
      </c>
      <c r="M48" s="39">
        <v>0</v>
      </c>
      <c r="N48" s="39">
        <v>0</v>
      </c>
      <c r="O48" s="38">
        <v>0</v>
      </c>
      <c r="P48" s="38">
        <v>320</v>
      </c>
      <c r="Q48" s="39">
        <v>-1</v>
      </c>
      <c r="R48" s="39">
        <v>0</v>
      </c>
      <c r="S48" s="41">
        <v>0</v>
      </c>
      <c r="T48" s="41">
        <v>0.465</v>
      </c>
      <c r="U48" s="39">
        <v>-1</v>
      </c>
      <c r="V48" s="39">
        <v>0</v>
      </c>
      <c r="W48" s="38">
        <v>0</v>
      </c>
      <c r="X48" s="39">
        <v>0</v>
      </c>
      <c r="Y48" s="38">
        <v>0</v>
      </c>
      <c r="Z48" s="39">
        <v>0</v>
      </c>
    </row>
    <row r="49" ht="13.8" customHeight="1" spans="1:26">
      <c r="A49" s="36"/>
      <c r="B49" s="37" t="s">
        <v>71</v>
      </c>
      <c r="C49" s="38">
        <v>0</v>
      </c>
      <c r="D49" s="38">
        <v>358</v>
      </c>
      <c r="E49" s="39">
        <v>-1</v>
      </c>
      <c r="F49" s="38">
        <v>0</v>
      </c>
      <c r="G49" s="39">
        <v>0</v>
      </c>
      <c r="H49" s="39">
        <v>0</v>
      </c>
      <c r="I49" s="41">
        <v>0</v>
      </c>
      <c r="J49" s="41">
        <v>0.235</v>
      </c>
      <c r="K49" s="39">
        <v>-1</v>
      </c>
      <c r="L49" s="41">
        <v>0</v>
      </c>
      <c r="M49" s="39">
        <v>0</v>
      </c>
      <c r="N49" s="39">
        <v>0</v>
      </c>
      <c r="O49" s="38">
        <v>294</v>
      </c>
      <c r="P49" s="38">
        <v>45409</v>
      </c>
      <c r="Q49" s="39">
        <v>-0.9935</v>
      </c>
      <c r="R49" s="39">
        <v>0</v>
      </c>
      <c r="S49" s="41">
        <v>0.195</v>
      </c>
      <c r="T49" s="41">
        <v>31.66</v>
      </c>
      <c r="U49" s="39">
        <v>-0.9938</v>
      </c>
      <c r="V49" s="39">
        <v>0</v>
      </c>
      <c r="W49" s="38">
        <v>0</v>
      </c>
      <c r="X49" s="39">
        <v>0</v>
      </c>
      <c r="Y49" s="38">
        <v>0</v>
      </c>
      <c r="Z49" s="39">
        <v>0</v>
      </c>
    </row>
    <row r="50" ht="13.8" customHeight="1" spans="1:26">
      <c r="A50" s="36"/>
      <c r="B50" s="37" t="s">
        <v>72</v>
      </c>
      <c r="C50" s="38">
        <v>37742425</v>
      </c>
      <c r="D50" s="38">
        <v>19777126</v>
      </c>
      <c r="E50" s="39">
        <v>0.9084</v>
      </c>
      <c r="F50" s="38">
        <v>27502039</v>
      </c>
      <c r="G50" s="39">
        <v>0.3724</v>
      </c>
      <c r="H50" s="39">
        <v>0.0561</v>
      </c>
      <c r="I50" s="41">
        <v>13392.805</v>
      </c>
      <c r="J50" s="41">
        <v>7861.035</v>
      </c>
      <c r="K50" s="39">
        <v>0.7037</v>
      </c>
      <c r="L50" s="41">
        <v>8814.305</v>
      </c>
      <c r="M50" s="39">
        <v>0.5194</v>
      </c>
      <c r="N50" s="39">
        <v>0.030331</v>
      </c>
      <c r="O50" s="38">
        <v>100216498</v>
      </c>
      <c r="P50" s="38">
        <v>59641022</v>
      </c>
      <c r="Q50" s="39">
        <v>0.6803</v>
      </c>
      <c r="R50" s="39">
        <v>0.0429</v>
      </c>
      <c r="S50" s="41">
        <v>33419.925</v>
      </c>
      <c r="T50" s="41">
        <v>24017.76</v>
      </c>
      <c r="U50" s="39">
        <v>0.3915</v>
      </c>
      <c r="V50" s="39">
        <v>0.020248</v>
      </c>
      <c r="W50" s="38">
        <v>1661027</v>
      </c>
      <c r="X50" s="39">
        <v>0.0409</v>
      </c>
      <c r="Y50" s="38">
        <v>1456489</v>
      </c>
      <c r="Z50" s="39">
        <v>0.1404</v>
      </c>
    </row>
    <row r="51" ht="13.8" customHeight="1" spans="1:26">
      <c r="A51" s="36"/>
      <c r="B51" s="37" t="s">
        <v>73</v>
      </c>
      <c r="C51" s="38">
        <v>0</v>
      </c>
      <c r="D51" s="38">
        <v>7459</v>
      </c>
      <c r="E51" s="39">
        <v>-1</v>
      </c>
      <c r="F51" s="38">
        <v>0</v>
      </c>
      <c r="G51" s="39">
        <v>0</v>
      </c>
      <c r="H51" s="39">
        <v>0</v>
      </c>
      <c r="I51" s="41">
        <v>0</v>
      </c>
      <c r="J51" s="41">
        <v>6.19</v>
      </c>
      <c r="K51" s="39">
        <v>-1</v>
      </c>
      <c r="L51" s="41">
        <v>0</v>
      </c>
      <c r="M51" s="39">
        <v>0</v>
      </c>
      <c r="N51" s="39">
        <v>0</v>
      </c>
      <c r="O51" s="38">
        <v>0</v>
      </c>
      <c r="P51" s="38">
        <v>476639</v>
      </c>
      <c r="Q51" s="39">
        <v>-1</v>
      </c>
      <c r="R51" s="39">
        <v>0</v>
      </c>
      <c r="S51" s="41">
        <v>0</v>
      </c>
      <c r="T51" s="41">
        <v>371.135</v>
      </c>
      <c r="U51" s="39">
        <v>-1</v>
      </c>
      <c r="V51" s="39">
        <v>0</v>
      </c>
      <c r="W51" s="38">
        <v>0</v>
      </c>
      <c r="X51" s="39">
        <v>0</v>
      </c>
      <c r="Y51" s="38">
        <v>0</v>
      </c>
      <c r="Z51" s="39">
        <v>0</v>
      </c>
    </row>
    <row r="52" ht="13.8" customHeight="1" spans="1:26">
      <c r="A52" s="36"/>
      <c r="B52" s="37" t="s">
        <v>74</v>
      </c>
      <c r="C52" s="38">
        <v>0</v>
      </c>
      <c r="D52" s="38">
        <v>1821</v>
      </c>
      <c r="E52" s="39">
        <v>-1</v>
      </c>
      <c r="F52" s="38">
        <v>0</v>
      </c>
      <c r="G52" s="39">
        <v>0</v>
      </c>
      <c r="H52" s="39">
        <v>0</v>
      </c>
      <c r="I52" s="41">
        <v>0</v>
      </c>
      <c r="J52" s="41">
        <v>0.01</v>
      </c>
      <c r="K52" s="39">
        <v>-1</v>
      </c>
      <c r="L52" s="41">
        <v>0</v>
      </c>
      <c r="M52" s="39">
        <v>0</v>
      </c>
      <c r="N52" s="39">
        <v>0</v>
      </c>
      <c r="O52" s="38">
        <v>0</v>
      </c>
      <c r="P52" s="38">
        <v>123350</v>
      </c>
      <c r="Q52" s="39">
        <v>-1</v>
      </c>
      <c r="R52" s="39">
        <v>0</v>
      </c>
      <c r="S52" s="41">
        <v>0</v>
      </c>
      <c r="T52" s="41">
        <v>3.85</v>
      </c>
      <c r="U52" s="39">
        <v>-1</v>
      </c>
      <c r="V52" s="39">
        <v>0</v>
      </c>
      <c r="W52" s="38">
        <v>0</v>
      </c>
      <c r="X52" s="39">
        <v>0</v>
      </c>
      <c r="Y52" s="38">
        <v>0</v>
      </c>
      <c r="Z52" s="39">
        <v>0</v>
      </c>
    </row>
    <row r="53" ht="13.8" customHeight="1" spans="1:26">
      <c r="A53" s="36"/>
      <c r="B53" s="37" t="s">
        <v>75</v>
      </c>
      <c r="C53" s="38">
        <v>0</v>
      </c>
      <c r="D53" s="38">
        <v>50</v>
      </c>
      <c r="E53" s="39">
        <v>-1</v>
      </c>
      <c r="F53" s="38">
        <v>0</v>
      </c>
      <c r="G53" s="39">
        <v>0</v>
      </c>
      <c r="H53" s="39">
        <v>0</v>
      </c>
      <c r="I53" s="41">
        <v>0</v>
      </c>
      <c r="J53" s="41">
        <v>0.03</v>
      </c>
      <c r="K53" s="39">
        <v>-1</v>
      </c>
      <c r="L53" s="41">
        <v>0</v>
      </c>
      <c r="M53" s="39">
        <v>0</v>
      </c>
      <c r="N53" s="39">
        <v>0</v>
      </c>
      <c r="O53" s="38">
        <v>0</v>
      </c>
      <c r="P53" s="38">
        <v>945</v>
      </c>
      <c r="Q53" s="39">
        <v>-1</v>
      </c>
      <c r="R53" s="39">
        <v>0</v>
      </c>
      <c r="S53" s="41">
        <v>0</v>
      </c>
      <c r="T53" s="41">
        <v>0.56</v>
      </c>
      <c r="U53" s="39">
        <v>-1</v>
      </c>
      <c r="V53" s="39">
        <v>0</v>
      </c>
      <c r="W53" s="38">
        <v>0</v>
      </c>
      <c r="X53" s="39">
        <v>0</v>
      </c>
      <c r="Y53" s="38">
        <v>0</v>
      </c>
      <c r="Z53" s="39">
        <v>0</v>
      </c>
    </row>
    <row r="54" ht="13.8" customHeight="1" spans="1:26">
      <c r="A54" s="36"/>
      <c r="B54" s="37" t="s">
        <v>76</v>
      </c>
      <c r="C54" s="38">
        <v>0</v>
      </c>
      <c r="D54" s="38">
        <v>0</v>
      </c>
      <c r="E54" s="39">
        <v>0</v>
      </c>
      <c r="F54" s="38">
        <v>0</v>
      </c>
      <c r="G54" s="39">
        <v>0</v>
      </c>
      <c r="H54" s="39">
        <v>0</v>
      </c>
      <c r="I54" s="41">
        <v>0</v>
      </c>
      <c r="J54" s="41">
        <v>0</v>
      </c>
      <c r="K54" s="39">
        <v>0</v>
      </c>
      <c r="L54" s="41">
        <v>0</v>
      </c>
      <c r="M54" s="39">
        <v>0</v>
      </c>
      <c r="N54" s="39">
        <v>0</v>
      </c>
      <c r="O54" s="38">
        <v>0</v>
      </c>
      <c r="P54" s="38">
        <v>95</v>
      </c>
      <c r="Q54" s="39">
        <v>-1</v>
      </c>
      <c r="R54" s="39">
        <v>0</v>
      </c>
      <c r="S54" s="41">
        <v>0</v>
      </c>
      <c r="T54" s="41">
        <v>0.055</v>
      </c>
      <c r="U54" s="39">
        <v>-1</v>
      </c>
      <c r="V54" s="39">
        <v>0</v>
      </c>
      <c r="W54" s="38">
        <v>0</v>
      </c>
      <c r="X54" s="39">
        <v>0</v>
      </c>
      <c r="Y54" s="38">
        <v>0</v>
      </c>
      <c r="Z54" s="39">
        <v>0</v>
      </c>
    </row>
    <row r="55" ht="13.8" customHeight="1" spans="1:26">
      <c r="A55" s="36"/>
      <c r="B55" s="37" t="s">
        <v>77</v>
      </c>
      <c r="C55" s="38">
        <v>5172788</v>
      </c>
      <c r="D55" s="38">
        <v>6328828</v>
      </c>
      <c r="E55" s="39">
        <v>-0.1827</v>
      </c>
      <c r="F55" s="38">
        <v>6145853</v>
      </c>
      <c r="G55" s="39">
        <v>-0.1583</v>
      </c>
      <c r="H55" s="39">
        <v>0.0077</v>
      </c>
      <c r="I55" s="41">
        <v>1980.325</v>
      </c>
      <c r="J55" s="41">
        <v>3338.235</v>
      </c>
      <c r="K55" s="39">
        <v>-0.4068</v>
      </c>
      <c r="L55" s="41">
        <v>2421.355</v>
      </c>
      <c r="M55" s="39">
        <v>-0.1821</v>
      </c>
      <c r="N55" s="39">
        <v>0.004485</v>
      </c>
      <c r="O55" s="38">
        <v>20805615</v>
      </c>
      <c r="P55" s="38">
        <v>22718795</v>
      </c>
      <c r="Q55" s="39">
        <v>-0.0842</v>
      </c>
      <c r="R55" s="39">
        <v>0.0089</v>
      </c>
      <c r="S55" s="41">
        <v>8303.015</v>
      </c>
      <c r="T55" s="41">
        <v>10942.785</v>
      </c>
      <c r="U55" s="39">
        <v>-0.2412</v>
      </c>
      <c r="V55" s="39">
        <v>0.005031</v>
      </c>
      <c r="W55" s="38">
        <v>521372</v>
      </c>
      <c r="X55" s="39">
        <v>0.0128</v>
      </c>
      <c r="Y55" s="38">
        <v>439581</v>
      </c>
      <c r="Z55" s="39">
        <v>0.1861</v>
      </c>
    </row>
    <row r="56" ht="13.8" customHeight="1" spans="1:26">
      <c r="A56" s="36"/>
      <c r="B56" s="37" t="s">
        <v>78</v>
      </c>
      <c r="C56" s="38">
        <v>5226108</v>
      </c>
      <c r="D56" s="38">
        <v>3957376</v>
      </c>
      <c r="E56" s="39">
        <v>0.3206</v>
      </c>
      <c r="F56" s="38">
        <v>4930451</v>
      </c>
      <c r="G56" s="39">
        <v>0.06</v>
      </c>
      <c r="H56" s="39">
        <v>0.0078</v>
      </c>
      <c r="I56" s="41">
        <v>1838.67</v>
      </c>
      <c r="J56" s="41">
        <v>1734.55</v>
      </c>
      <c r="K56" s="39">
        <v>0.06</v>
      </c>
      <c r="L56" s="41">
        <v>1807.45</v>
      </c>
      <c r="M56" s="39">
        <v>0.0173</v>
      </c>
      <c r="N56" s="39">
        <v>0.004164</v>
      </c>
      <c r="O56" s="38">
        <v>17641935</v>
      </c>
      <c r="P56" s="38">
        <v>12082372</v>
      </c>
      <c r="Q56" s="39">
        <v>0.4601</v>
      </c>
      <c r="R56" s="39">
        <v>0.0076</v>
      </c>
      <c r="S56" s="41">
        <v>6474.06</v>
      </c>
      <c r="T56" s="41">
        <v>5175.73</v>
      </c>
      <c r="U56" s="39">
        <v>0.2508</v>
      </c>
      <c r="V56" s="39">
        <v>0.003922</v>
      </c>
      <c r="W56" s="38">
        <v>434597</v>
      </c>
      <c r="X56" s="39">
        <v>0.0107</v>
      </c>
      <c r="Y56" s="38">
        <v>463405</v>
      </c>
      <c r="Z56" s="39">
        <v>-0.0622</v>
      </c>
    </row>
    <row r="57" ht="13.8" customHeight="1" spans="1:26">
      <c r="A57" s="36"/>
      <c r="B57" s="37" t="s">
        <v>79</v>
      </c>
      <c r="C57" s="38">
        <v>3478806</v>
      </c>
      <c r="D57" s="38">
        <v>6110579</v>
      </c>
      <c r="E57" s="39">
        <v>-0.4307</v>
      </c>
      <c r="F57" s="38">
        <v>4375272</v>
      </c>
      <c r="G57" s="39">
        <v>-0.2049</v>
      </c>
      <c r="H57" s="39">
        <v>0.0052</v>
      </c>
      <c r="I57" s="41">
        <v>2894.835</v>
      </c>
      <c r="J57" s="41">
        <v>5523.07</v>
      </c>
      <c r="K57" s="39">
        <v>-0.4759</v>
      </c>
      <c r="L57" s="41">
        <v>3830.335</v>
      </c>
      <c r="M57" s="39">
        <v>-0.2442</v>
      </c>
      <c r="N57" s="39">
        <v>0.006556</v>
      </c>
      <c r="O57" s="38">
        <v>13386131</v>
      </c>
      <c r="P57" s="38">
        <v>16519926</v>
      </c>
      <c r="Q57" s="39">
        <v>-0.1897</v>
      </c>
      <c r="R57" s="39">
        <v>0.0057</v>
      </c>
      <c r="S57" s="41">
        <v>11543.23</v>
      </c>
      <c r="T57" s="41">
        <v>14799.525</v>
      </c>
      <c r="U57" s="39">
        <v>-0.22</v>
      </c>
      <c r="V57" s="39">
        <v>0.006994</v>
      </c>
      <c r="W57" s="38">
        <v>179387</v>
      </c>
      <c r="X57" s="39">
        <v>0.0044</v>
      </c>
      <c r="Y57" s="38">
        <v>231856</v>
      </c>
      <c r="Z57" s="39">
        <v>-0.2263</v>
      </c>
    </row>
    <row r="58" ht="13.8" customHeight="1" spans="1:26">
      <c r="A58" s="36"/>
      <c r="B58" s="37" t="s">
        <v>80</v>
      </c>
      <c r="C58" s="38">
        <v>683243</v>
      </c>
      <c r="D58" s="38">
        <v>437360</v>
      </c>
      <c r="E58" s="39">
        <v>0.5622</v>
      </c>
      <c r="F58" s="38">
        <v>656214</v>
      </c>
      <c r="G58" s="39">
        <v>0.0412</v>
      </c>
      <c r="H58" s="39">
        <v>0.001</v>
      </c>
      <c r="I58" s="41">
        <v>342.55</v>
      </c>
      <c r="J58" s="41">
        <v>258.7</v>
      </c>
      <c r="K58" s="39">
        <v>0.3241</v>
      </c>
      <c r="L58" s="41">
        <v>325.025</v>
      </c>
      <c r="M58" s="39">
        <v>0.0539</v>
      </c>
      <c r="N58" s="39">
        <v>0.000776</v>
      </c>
      <c r="O58" s="38">
        <v>2510367</v>
      </c>
      <c r="P58" s="38">
        <v>1596802</v>
      </c>
      <c r="Q58" s="39">
        <v>0.5721</v>
      </c>
      <c r="R58" s="39">
        <v>0.0011</v>
      </c>
      <c r="S58" s="41">
        <v>1282.995</v>
      </c>
      <c r="T58" s="41">
        <v>1015.43</v>
      </c>
      <c r="U58" s="39">
        <v>0.2635</v>
      </c>
      <c r="V58" s="39">
        <v>0.000777</v>
      </c>
      <c r="W58" s="38">
        <v>60737</v>
      </c>
      <c r="X58" s="39">
        <v>0.0015</v>
      </c>
      <c r="Y58" s="38">
        <v>66453</v>
      </c>
      <c r="Z58" s="39">
        <v>-0.086</v>
      </c>
    </row>
    <row r="59" ht="13.8" customHeight="1" spans="1:26">
      <c r="A59" s="36"/>
      <c r="B59" s="37" t="s">
        <v>81</v>
      </c>
      <c r="C59" s="38">
        <v>5589296</v>
      </c>
      <c r="D59" s="38">
        <v>1859497</v>
      </c>
      <c r="E59" s="39">
        <v>2.0058</v>
      </c>
      <c r="F59" s="38">
        <v>5390476</v>
      </c>
      <c r="G59" s="39">
        <v>0.0369</v>
      </c>
      <c r="H59" s="39">
        <v>0.0083</v>
      </c>
      <c r="I59" s="41">
        <v>2405.965</v>
      </c>
      <c r="J59" s="41">
        <v>1041.4</v>
      </c>
      <c r="K59" s="39">
        <v>1.3103</v>
      </c>
      <c r="L59" s="41">
        <v>2636.885</v>
      </c>
      <c r="M59" s="39">
        <v>-0.0876</v>
      </c>
      <c r="N59" s="39">
        <v>0.005449</v>
      </c>
      <c r="O59" s="38">
        <v>16664880</v>
      </c>
      <c r="P59" s="38">
        <v>6786572</v>
      </c>
      <c r="Q59" s="39">
        <v>1.4556</v>
      </c>
      <c r="R59" s="39">
        <v>0.0071</v>
      </c>
      <c r="S59" s="41">
        <v>7909.965</v>
      </c>
      <c r="T59" s="41">
        <v>3605.345</v>
      </c>
      <c r="U59" s="39">
        <v>1.194</v>
      </c>
      <c r="V59" s="39">
        <v>0.004792</v>
      </c>
      <c r="W59" s="38">
        <v>418248</v>
      </c>
      <c r="X59" s="39">
        <v>0.0103</v>
      </c>
      <c r="Y59" s="38">
        <v>378081</v>
      </c>
      <c r="Z59" s="39">
        <v>0.1062</v>
      </c>
    </row>
    <row r="60" ht="13.8" customHeight="1" spans="1:26">
      <c r="A60" s="36"/>
      <c r="B60" s="37" t="s">
        <v>82</v>
      </c>
      <c r="C60" s="38">
        <v>36813602</v>
      </c>
      <c r="D60" s="38">
        <v>25770384</v>
      </c>
      <c r="E60" s="39">
        <v>0.4285</v>
      </c>
      <c r="F60" s="38">
        <v>34392377</v>
      </c>
      <c r="G60" s="39">
        <v>0.0704</v>
      </c>
      <c r="H60" s="39">
        <v>0.0548</v>
      </c>
      <c r="I60" s="41">
        <v>16667.58</v>
      </c>
      <c r="J60" s="41">
        <v>15613.99</v>
      </c>
      <c r="K60" s="39">
        <v>0.0675</v>
      </c>
      <c r="L60" s="41">
        <v>18370.105</v>
      </c>
      <c r="M60" s="39">
        <v>-0.0927</v>
      </c>
      <c r="N60" s="39">
        <v>0.037747</v>
      </c>
      <c r="O60" s="38">
        <v>127777569</v>
      </c>
      <c r="P60" s="38">
        <v>97833009</v>
      </c>
      <c r="Q60" s="39">
        <v>0.3061</v>
      </c>
      <c r="R60" s="39">
        <v>0.0547</v>
      </c>
      <c r="S60" s="41">
        <v>66848.735</v>
      </c>
      <c r="T60" s="41">
        <v>54861.425</v>
      </c>
      <c r="U60" s="39">
        <v>0.2185</v>
      </c>
      <c r="V60" s="39">
        <v>0.040502</v>
      </c>
      <c r="W60" s="38">
        <v>1497793</v>
      </c>
      <c r="X60" s="39">
        <v>0.0369</v>
      </c>
      <c r="Y60" s="38">
        <v>1389303</v>
      </c>
      <c r="Z60" s="39">
        <v>0.0781</v>
      </c>
    </row>
    <row r="61" ht="13.8" customHeight="1" spans="1:26">
      <c r="A61" s="36"/>
      <c r="B61" s="37" t="s">
        <v>83</v>
      </c>
      <c r="C61" s="38">
        <v>6467098</v>
      </c>
      <c r="D61" s="38">
        <v>3874917</v>
      </c>
      <c r="E61" s="39">
        <v>0.669</v>
      </c>
      <c r="F61" s="38">
        <v>6918392</v>
      </c>
      <c r="G61" s="39">
        <v>-0.0652</v>
      </c>
      <c r="H61" s="39">
        <v>0.0096</v>
      </c>
      <c r="I61" s="41">
        <v>2422.08</v>
      </c>
      <c r="J61" s="41">
        <v>1510.915</v>
      </c>
      <c r="K61" s="39">
        <v>0.6031</v>
      </c>
      <c r="L61" s="41">
        <v>2522.48</v>
      </c>
      <c r="M61" s="39">
        <v>-0.0398</v>
      </c>
      <c r="N61" s="39">
        <v>0.005485</v>
      </c>
      <c r="O61" s="38">
        <v>25378543</v>
      </c>
      <c r="P61" s="38">
        <v>15300932</v>
      </c>
      <c r="Q61" s="39">
        <v>0.6586</v>
      </c>
      <c r="R61" s="39">
        <v>0.0109</v>
      </c>
      <c r="S61" s="41">
        <v>9272.19</v>
      </c>
      <c r="T61" s="41">
        <v>5883.25</v>
      </c>
      <c r="U61" s="39">
        <v>0.576</v>
      </c>
      <c r="V61" s="39">
        <v>0.005618</v>
      </c>
      <c r="W61" s="38">
        <v>611085</v>
      </c>
      <c r="X61" s="39">
        <v>0.0151</v>
      </c>
      <c r="Y61" s="38">
        <v>568744</v>
      </c>
      <c r="Z61" s="39">
        <v>0.0744</v>
      </c>
    </row>
    <row r="62" ht="13.8" customHeight="1" spans="1:26">
      <c r="A62" s="36"/>
      <c r="B62" s="37" t="s">
        <v>84</v>
      </c>
      <c r="C62" s="38">
        <v>1905256</v>
      </c>
      <c r="D62" s="38">
        <v>1366353</v>
      </c>
      <c r="E62" s="39">
        <v>0.3944</v>
      </c>
      <c r="F62" s="38">
        <v>2888626</v>
      </c>
      <c r="G62" s="39">
        <v>-0.3404</v>
      </c>
      <c r="H62" s="39">
        <v>0.0028</v>
      </c>
      <c r="I62" s="41">
        <v>988.64</v>
      </c>
      <c r="J62" s="41">
        <v>637.34</v>
      </c>
      <c r="K62" s="39">
        <v>0.5512</v>
      </c>
      <c r="L62" s="41">
        <v>1531.425</v>
      </c>
      <c r="M62" s="39">
        <v>-0.3544</v>
      </c>
      <c r="N62" s="39">
        <v>0.002239</v>
      </c>
      <c r="O62" s="38">
        <v>8224656</v>
      </c>
      <c r="P62" s="38">
        <v>9258229</v>
      </c>
      <c r="Q62" s="39">
        <v>-0.1116</v>
      </c>
      <c r="R62" s="39">
        <v>0.0035</v>
      </c>
      <c r="S62" s="41">
        <v>4353.46</v>
      </c>
      <c r="T62" s="41">
        <v>3937.89</v>
      </c>
      <c r="U62" s="39">
        <v>0.1055</v>
      </c>
      <c r="V62" s="39">
        <v>0.002638</v>
      </c>
      <c r="W62" s="38">
        <v>156419</v>
      </c>
      <c r="X62" s="39">
        <v>0.0039</v>
      </c>
      <c r="Y62" s="38">
        <v>137496</v>
      </c>
      <c r="Z62" s="39">
        <v>0.1376</v>
      </c>
    </row>
    <row r="63" ht="13.8" customHeight="1" spans="1:26">
      <c r="A63" s="36"/>
      <c r="B63" s="37" t="s">
        <v>85</v>
      </c>
      <c r="C63" s="38">
        <v>1310179</v>
      </c>
      <c r="D63" s="38"/>
      <c r="E63" s="39"/>
      <c r="F63" s="38">
        <v>2227211</v>
      </c>
      <c r="G63" s="39">
        <v>-0.4117</v>
      </c>
      <c r="H63" s="39">
        <v>0.0019</v>
      </c>
      <c r="I63" s="41">
        <v>9.755</v>
      </c>
      <c r="J63" s="41"/>
      <c r="K63" s="39"/>
      <c r="L63" s="41">
        <v>14.53</v>
      </c>
      <c r="M63" s="39">
        <v>-0.3285</v>
      </c>
      <c r="N63" s="39">
        <v>2.2e-5</v>
      </c>
      <c r="O63" s="38">
        <v>5139488</v>
      </c>
      <c r="P63" s="38"/>
      <c r="Q63" s="39"/>
      <c r="R63" s="39">
        <v>0.0022</v>
      </c>
      <c r="S63" s="41">
        <v>35.8</v>
      </c>
      <c r="T63" s="41"/>
      <c r="U63" s="39"/>
      <c r="V63" s="39">
        <v>2.2e-5</v>
      </c>
      <c r="W63" s="38">
        <v>80900</v>
      </c>
      <c r="X63" s="39">
        <v>0.002</v>
      </c>
      <c r="Y63" s="38">
        <v>165417</v>
      </c>
      <c r="Z63" s="39">
        <v>-0.5109</v>
      </c>
    </row>
    <row r="64" ht="13.8" customHeight="1" spans="1:26">
      <c r="A64" s="36"/>
      <c r="B64" s="37" t="s">
        <v>86</v>
      </c>
      <c r="C64" s="38">
        <v>607184</v>
      </c>
      <c r="D64" s="38"/>
      <c r="E64" s="39"/>
      <c r="F64" s="38">
        <v>528987</v>
      </c>
      <c r="G64" s="39">
        <v>0.1478</v>
      </c>
      <c r="H64" s="39">
        <v>0.0009</v>
      </c>
      <c r="I64" s="41">
        <v>4.415</v>
      </c>
      <c r="J64" s="41"/>
      <c r="K64" s="39"/>
      <c r="L64" s="41">
        <v>3.285</v>
      </c>
      <c r="M64" s="39">
        <v>0.3431</v>
      </c>
      <c r="N64" s="39">
        <v>1e-5</v>
      </c>
      <c r="O64" s="38">
        <v>3165437</v>
      </c>
      <c r="P64" s="38"/>
      <c r="Q64" s="39"/>
      <c r="R64" s="39">
        <v>0.0014</v>
      </c>
      <c r="S64" s="41">
        <v>13.08</v>
      </c>
      <c r="T64" s="41"/>
      <c r="U64" s="39"/>
      <c r="V64" s="39">
        <v>8e-6</v>
      </c>
      <c r="W64" s="38">
        <v>48403</v>
      </c>
      <c r="X64" s="39">
        <v>0.0012</v>
      </c>
      <c r="Y64" s="38">
        <v>26833</v>
      </c>
      <c r="Z64" s="39">
        <v>0.8039</v>
      </c>
    </row>
    <row r="65" ht="13.8" customHeight="1" spans="1:26">
      <c r="A65" s="7"/>
      <c r="B65" s="8" t="s">
        <v>48</v>
      </c>
      <c r="C65" s="9">
        <v>291762046</v>
      </c>
      <c r="D65" s="9">
        <v>162724879</v>
      </c>
      <c r="E65" s="10">
        <v>0.793</v>
      </c>
      <c r="F65" s="9">
        <v>305791190</v>
      </c>
      <c r="G65" s="10">
        <v>-0.0459</v>
      </c>
      <c r="H65" s="10">
        <v>0.4339</v>
      </c>
      <c r="I65" s="18">
        <v>114951.31</v>
      </c>
      <c r="J65" s="18">
        <v>75069.175</v>
      </c>
      <c r="K65" s="10">
        <v>0.5313</v>
      </c>
      <c r="L65" s="18">
        <v>113586.95</v>
      </c>
      <c r="M65" s="10">
        <v>0.012</v>
      </c>
      <c r="N65" s="10">
        <v>0.260333</v>
      </c>
      <c r="O65" s="9">
        <v>965060818</v>
      </c>
      <c r="P65" s="9">
        <v>653329919</v>
      </c>
      <c r="Q65" s="10">
        <v>0.4771</v>
      </c>
      <c r="R65" s="10">
        <v>0.4132</v>
      </c>
      <c r="S65" s="18">
        <v>370183.305</v>
      </c>
      <c r="T65" s="18">
        <v>289012.865</v>
      </c>
      <c r="U65" s="10">
        <v>0.2809</v>
      </c>
      <c r="V65" s="10">
        <v>0.224284</v>
      </c>
      <c r="W65" s="9">
        <v>15637741</v>
      </c>
      <c r="X65" s="10">
        <v>0.3854</v>
      </c>
      <c r="Y65" s="9">
        <v>17118842</v>
      </c>
      <c r="Z65" s="10">
        <v>-0.0865</v>
      </c>
    </row>
    <row r="66" ht="13.8" customHeight="1" spans="1:26">
      <c r="A66" s="36" t="s">
        <v>87</v>
      </c>
      <c r="B66" s="37" t="s">
        <v>88</v>
      </c>
      <c r="C66" s="38">
        <v>3519748</v>
      </c>
      <c r="D66" s="38">
        <v>2170940</v>
      </c>
      <c r="E66" s="39">
        <v>0.62130137</v>
      </c>
      <c r="F66" s="38">
        <v>2726626</v>
      </c>
      <c r="G66" s="39">
        <v>0.29088038</v>
      </c>
      <c r="H66" s="39">
        <v>0.0052</v>
      </c>
      <c r="I66" s="41">
        <v>1775.970742</v>
      </c>
      <c r="J66" s="41">
        <v>1333.839843</v>
      </c>
      <c r="K66" s="39">
        <v>0.33147225</v>
      </c>
      <c r="L66" s="41">
        <v>1482.922325</v>
      </c>
      <c r="M66" s="39">
        <v>0.19761549</v>
      </c>
      <c r="N66" s="39">
        <v>0.004022</v>
      </c>
      <c r="O66" s="38">
        <v>10509649</v>
      </c>
      <c r="P66" s="38">
        <v>12519540</v>
      </c>
      <c r="Q66" s="39">
        <v>-0.16054032</v>
      </c>
      <c r="R66" s="39">
        <v>0.0045</v>
      </c>
      <c r="S66" s="41">
        <v>5587.00585</v>
      </c>
      <c r="T66" s="41">
        <v>7643.266668</v>
      </c>
      <c r="U66" s="39">
        <v>-0.26902906</v>
      </c>
      <c r="V66" s="39">
        <v>0.003385</v>
      </c>
      <c r="W66" s="38">
        <v>225510</v>
      </c>
      <c r="X66" s="39">
        <v>0.0056</v>
      </c>
      <c r="Y66" s="38">
        <v>229084</v>
      </c>
      <c r="Z66" s="39">
        <v>-0.01560126</v>
      </c>
    </row>
    <row r="67" ht="13.8" customHeight="1" spans="1:26">
      <c r="A67" s="36"/>
      <c r="B67" s="37" t="s">
        <v>89</v>
      </c>
      <c r="C67" s="38">
        <v>1801030</v>
      </c>
      <c r="D67" s="38">
        <v>838067</v>
      </c>
      <c r="E67" s="39">
        <v>1.14902866</v>
      </c>
      <c r="F67" s="38">
        <v>1832021</v>
      </c>
      <c r="G67" s="39">
        <v>-0.01691629</v>
      </c>
      <c r="H67" s="39">
        <v>0.0027</v>
      </c>
      <c r="I67" s="41">
        <v>733.451111</v>
      </c>
      <c r="J67" s="41">
        <v>432.171195</v>
      </c>
      <c r="K67" s="39">
        <v>0.69713095</v>
      </c>
      <c r="L67" s="41">
        <v>787.689131</v>
      </c>
      <c r="M67" s="39">
        <v>-0.06885714</v>
      </c>
      <c r="N67" s="39">
        <v>0.001661</v>
      </c>
      <c r="O67" s="38">
        <v>6043242</v>
      </c>
      <c r="P67" s="38">
        <v>4856247</v>
      </c>
      <c r="Q67" s="39">
        <v>0.24442641</v>
      </c>
      <c r="R67" s="39">
        <v>0.0026</v>
      </c>
      <c r="S67" s="41">
        <v>2686.258505</v>
      </c>
      <c r="T67" s="41">
        <v>2406.819911</v>
      </c>
      <c r="U67" s="39">
        <v>0.11610283</v>
      </c>
      <c r="V67" s="39">
        <v>0.001628</v>
      </c>
      <c r="W67" s="38">
        <v>60308</v>
      </c>
      <c r="X67" s="39">
        <v>0.0015</v>
      </c>
      <c r="Y67" s="38">
        <v>66619</v>
      </c>
      <c r="Z67" s="39">
        <v>-0.09473273</v>
      </c>
    </row>
    <row r="68" ht="13.8" customHeight="1" spans="1:26">
      <c r="A68" s="36"/>
      <c r="B68" s="37" t="s">
        <v>90</v>
      </c>
      <c r="C68" s="38">
        <v>0</v>
      </c>
      <c r="D68" s="38">
        <v>0</v>
      </c>
      <c r="E68" s="39"/>
      <c r="F68" s="38">
        <v>0</v>
      </c>
      <c r="G68" s="39"/>
      <c r="H68" s="39">
        <v>0</v>
      </c>
      <c r="I68" s="41">
        <v>0</v>
      </c>
      <c r="J68" s="41">
        <v>0</v>
      </c>
      <c r="K68" s="39"/>
      <c r="L68" s="41">
        <v>0</v>
      </c>
      <c r="M68" s="39"/>
      <c r="N68" s="39">
        <v>0</v>
      </c>
      <c r="O68" s="38">
        <v>0</v>
      </c>
      <c r="P68" s="38">
        <v>14</v>
      </c>
      <c r="Q68" s="39">
        <v>-1</v>
      </c>
      <c r="R68" s="39">
        <v>0</v>
      </c>
      <c r="S68" s="41">
        <v>0</v>
      </c>
      <c r="T68" s="41">
        <v>0.028332</v>
      </c>
      <c r="U68" s="39">
        <v>-1</v>
      </c>
      <c r="V68" s="39">
        <v>0</v>
      </c>
      <c r="W68" s="38">
        <v>0</v>
      </c>
      <c r="X68" s="39">
        <v>0</v>
      </c>
      <c r="Y68" s="38">
        <v>0</v>
      </c>
      <c r="Z68" s="39"/>
    </row>
    <row r="69" ht="13.8" customHeight="1" spans="1:26">
      <c r="A69" s="36"/>
      <c r="B69" s="37" t="s">
        <v>91</v>
      </c>
      <c r="C69" s="38">
        <v>13856204</v>
      </c>
      <c r="D69" s="38">
        <v>12021522</v>
      </c>
      <c r="E69" s="39">
        <v>0.15261645</v>
      </c>
      <c r="F69" s="38">
        <v>14280606</v>
      </c>
      <c r="G69" s="39">
        <v>-0.02971877</v>
      </c>
      <c r="H69" s="39">
        <v>0.0206</v>
      </c>
      <c r="I69" s="41">
        <v>3746.961525</v>
      </c>
      <c r="J69" s="41">
        <v>3543.601026</v>
      </c>
      <c r="K69" s="39">
        <v>0.05738809</v>
      </c>
      <c r="L69" s="41">
        <v>3966.687506</v>
      </c>
      <c r="M69" s="39">
        <v>-0.05539281</v>
      </c>
      <c r="N69" s="39">
        <v>0.008486</v>
      </c>
      <c r="O69" s="38">
        <v>47009219</v>
      </c>
      <c r="P69" s="38">
        <v>49430132</v>
      </c>
      <c r="Q69" s="39">
        <v>-0.04897646</v>
      </c>
      <c r="R69" s="39">
        <v>0.0201</v>
      </c>
      <c r="S69" s="41">
        <v>13078.071225</v>
      </c>
      <c r="T69" s="41">
        <v>14080.250708</v>
      </c>
      <c r="U69" s="39">
        <v>-0.07117625</v>
      </c>
      <c r="V69" s="39">
        <v>0.007924</v>
      </c>
      <c r="W69" s="38">
        <v>1589533</v>
      </c>
      <c r="X69" s="39">
        <v>0.0392</v>
      </c>
      <c r="Y69" s="38">
        <v>1597357</v>
      </c>
      <c r="Z69" s="39">
        <v>-0.00489809</v>
      </c>
    </row>
    <row r="70" ht="13.8" customHeight="1" spans="1:26">
      <c r="A70" s="36"/>
      <c r="B70" s="37" t="s">
        <v>92</v>
      </c>
      <c r="C70" s="38">
        <v>4841330</v>
      </c>
      <c r="D70" s="38">
        <v>3444959</v>
      </c>
      <c r="E70" s="39">
        <v>0.40533748</v>
      </c>
      <c r="F70" s="38">
        <v>4837760</v>
      </c>
      <c r="G70" s="39">
        <v>0.00073794</v>
      </c>
      <c r="H70" s="39">
        <v>0.0072</v>
      </c>
      <c r="I70" s="41">
        <v>1448.011784</v>
      </c>
      <c r="J70" s="41">
        <v>1170.213233</v>
      </c>
      <c r="K70" s="39">
        <v>0.23739139</v>
      </c>
      <c r="L70" s="41">
        <v>1470.66156</v>
      </c>
      <c r="M70" s="39">
        <v>-0.01540108</v>
      </c>
      <c r="N70" s="39">
        <v>0.003279</v>
      </c>
      <c r="O70" s="38">
        <v>16370441</v>
      </c>
      <c r="P70" s="38">
        <v>16510206</v>
      </c>
      <c r="Q70" s="39">
        <v>-0.00846537</v>
      </c>
      <c r="R70" s="39">
        <v>0.007</v>
      </c>
      <c r="S70" s="41">
        <v>4932.772097</v>
      </c>
      <c r="T70" s="41">
        <v>5445.332396</v>
      </c>
      <c r="U70" s="39">
        <v>-0.09412838</v>
      </c>
      <c r="V70" s="39">
        <v>0.002989</v>
      </c>
      <c r="W70" s="38">
        <v>339542</v>
      </c>
      <c r="X70" s="39">
        <v>0.0084</v>
      </c>
      <c r="Y70" s="38">
        <v>409153</v>
      </c>
      <c r="Z70" s="39">
        <v>-0.1701344</v>
      </c>
    </row>
    <row r="71" ht="13.8" customHeight="1" spans="1:26">
      <c r="A71" s="36"/>
      <c r="B71" s="37" t="s">
        <v>93</v>
      </c>
      <c r="C71" s="38">
        <v>5014227</v>
      </c>
      <c r="D71" s="38">
        <v>4561422</v>
      </c>
      <c r="E71" s="39">
        <v>0.09926839</v>
      </c>
      <c r="F71" s="38">
        <v>6196432</v>
      </c>
      <c r="G71" s="39">
        <v>-0.19078802</v>
      </c>
      <c r="H71" s="39">
        <v>0.0075</v>
      </c>
      <c r="I71" s="41">
        <v>2146.887775</v>
      </c>
      <c r="J71" s="41">
        <v>2216.751068</v>
      </c>
      <c r="K71" s="39">
        <v>-0.03151607</v>
      </c>
      <c r="L71" s="41">
        <v>2602.712993</v>
      </c>
      <c r="M71" s="39">
        <v>-0.17513465</v>
      </c>
      <c r="N71" s="39">
        <v>0.004862</v>
      </c>
      <c r="O71" s="38">
        <v>21051500</v>
      </c>
      <c r="P71" s="38">
        <v>19911708</v>
      </c>
      <c r="Q71" s="39">
        <v>0.0572423</v>
      </c>
      <c r="R71" s="39">
        <v>0.009</v>
      </c>
      <c r="S71" s="41">
        <v>8937.366381</v>
      </c>
      <c r="T71" s="41">
        <v>9263.210689</v>
      </c>
      <c r="U71" s="39">
        <v>-0.03517617</v>
      </c>
      <c r="V71" s="39">
        <v>0.005415</v>
      </c>
      <c r="W71" s="38">
        <v>325137</v>
      </c>
      <c r="X71" s="39">
        <v>0.008</v>
      </c>
      <c r="Y71" s="38">
        <v>266545</v>
      </c>
      <c r="Z71" s="39">
        <v>0.21982029</v>
      </c>
    </row>
    <row r="72" ht="13.8" customHeight="1" spans="1:26">
      <c r="A72" s="36"/>
      <c r="B72" s="37" t="s">
        <v>94</v>
      </c>
      <c r="C72" s="38">
        <v>8046908</v>
      </c>
      <c r="D72" s="38">
        <v>9686993</v>
      </c>
      <c r="E72" s="39">
        <v>-0.16930796</v>
      </c>
      <c r="F72" s="38">
        <v>8062783</v>
      </c>
      <c r="G72" s="39">
        <v>-0.00196892</v>
      </c>
      <c r="H72" s="39">
        <v>0.012</v>
      </c>
      <c r="I72" s="41">
        <v>3383.834624</v>
      </c>
      <c r="J72" s="41">
        <v>4761.910248</v>
      </c>
      <c r="K72" s="39">
        <v>-0.28939555</v>
      </c>
      <c r="L72" s="41">
        <v>3357.330523</v>
      </c>
      <c r="M72" s="39">
        <v>0.0078944</v>
      </c>
      <c r="N72" s="39">
        <v>0.007663</v>
      </c>
      <c r="O72" s="38">
        <v>28066454</v>
      </c>
      <c r="P72" s="38">
        <v>35180181</v>
      </c>
      <c r="Q72" s="39">
        <v>-0.20220837</v>
      </c>
      <c r="R72" s="39">
        <v>0.012</v>
      </c>
      <c r="S72" s="41">
        <v>11829.446993</v>
      </c>
      <c r="T72" s="41">
        <v>18192.373957</v>
      </c>
      <c r="U72" s="39">
        <v>-0.34975792</v>
      </c>
      <c r="V72" s="39">
        <v>0.007167</v>
      </c>
      <c r="W72" s="38">
        <v>554196</v>
      </c>
      <c r="X72" s="39">
        <v>0.0137</v>
      </c>
      <c r="Y72" s="38">
        <v>556948</v>
      </c>
      <c r="Z72" s="39">
        <v>-0.00494122</v>
      </c>
    </row>
    <row r="73" ht="13.8" customHeight="1" spans="1:26">
      <c r="A73" s="36"/>
      <c r="B73" s="37" t="s">
        <v>95</v>
      </c>
      <c r="C73" s="38">
        <v>24357</v>
      </c>
      <c r="D73" s="38">
        <v>72517</v>
      </c>
      <c r="E73" s="39">
        <v>-0.66412014</v>
      </c>
      <c r="F73" s="38">
        <v>29189</v>
      </c>
      <c r="G73" s="39">
        <v>-0.16554181</v>
      </c>
      <c r="H73" s="39">
        <v>0</v>
      </c>
      <c r="I73" s="41">
        <v>2.894871</v>
      </c>
      <c r="J73" s="41">
        <v>9.598876</v>
      </c>
      <c r="K73" s="39">
        <v>-0.69841562</v>
      </c>
      <c r="L73" s="41">
        <v>3.566059</v>
      </c>
      <c r="M73" s="39">
        <v>-0.18821552</v>
      </c>
      <c r="N73" s="39">
        <v>7e-6</v>
      </c>
      <c r="O73" s="38">
        <v>91352</v>
      </c>
      <c r="P73" s="38">
        <v>202768</v>
      </c>
      <c r="Q73" s="39">
        <v>-0.54947526</v>
      </c>
      <c r="R73" s="39">
        <v>0</v>
      </c>
      <c r="S73" s="41">
        <v>11.276368</v>
      </c>
      <c r="T73" s="41">
        <v>26.971846</v>
      </c>
      <c r="U73" s="39">
        <v>-0.58192078</v>
      </c>
      <c r="V73" s="39">
        <v>7e-6</v>
      </c>
      <c r="W73" s="38">
        <v>917</v>
      </c>
      <c r="X73" s="39">
        <v>0</v>
      </c>
      <c r="Y73" s="38">
        <v>2367</v>
      </c>
      <c r="Z73" s="39">
        <v>-0.61258978</v>
      </c>
    </row>
    <row r="74" ht="13.8" customHeight="1" spans="1:26">
      <c r="A74" s="36"/>
      <c r="B74" s="37" t="s">
        <v>96</v>
      </c>
      <c r="C74" s="38">
        <v>18547061</v>
      </c>
      <c r="D74" s="38">
        <v>13680427</v>
      </c>
      <c r="E74" s="39">
        <v>0.355737</v>
      </c>
      <c r="F74" s="38">
        <v>19164196</v>
      </c>
      <c r="G74" s="39">
        <v>-0.0322025</v>
      </c>
      <c r="H74" s="39">
        <v>0.0276</v>
      </c>
      <c r="I74" s="41">
        <v>14495.893583</v>
      </c>
      <c r="J74" s="41">
        <v>12069.484892</v>
      </c>
      <c r="K74" s="39">
        <v>0.20103664</v>
      </c>
      <c r="L74" s="41">
        <v>16870.765293</v>
      </c>
      <c r="M74" s="39">
        <v>-0.14076846</v>
      </c>
      <c r="N74" s="39">
        <v>0.032829</v>
      </c>
      <c r="O74" s="38">
        <v>65858312</v>
      </c>
      <c r="P74" s="38">
        <v>65830091</v>
      </c>
      <c r="Q74" s="39">
        <v>0.00042869</v>
      </c>
      <c r="R74" s="39">
        <v>0.0282</v>
      </c>
      <c r="S74" s="41">
        <v>55522.923517</v>
      </c>
      <c r="T74" s="41">
        <v>51898.175407</v>
      </c>
      <c r="U74" s="39">
        <v>0.06984346</v>
      </c>
      <c r="V74" s="39">
        <v>0.03364</v>
      </c>
      <c r="W74" s="38">
        <v>1380240</v>
      </c>
      <c r="X74" s="39">
        <v>0.034</v>
      </c>
      <c r="Y74" s="38">
        <v>1378298</v>
      </c>
      <c r="Z74" s="39">
        <v>0.00140898</v>
      </c>
    </row>
    <row r="75" ht="13.8" customHeight="1" spans="1:26">
      <c r="A75" s="36"/>
      <c r="B75" s="37" t="s">
        <v>97</v>
      </c>
      <c r="C75" s="38">
        <v>680188</v>
      </c>
      <c r="D75" s="38">
        <v>698792</v>
      </c>
      <c r="E75" s="39">
        <v>-0.02662309</v>
      </c>
      <c r="F75" s="38">
        <v>779995</v>
      </c>
      <c r="G75" s="39">
        <v>-0.12795851</v>
      </c>
      <c r="H75" s="39">
        <v>0.001</v>
      </c>
      <c r="I75" s="41">
        <v>1620.657491</v>
      </c>
      <c r="J75" s="41">
        <v>2717.625904</v>
      </c>
      <c r="K75" s="39">
        <v>-0.40364953</v>
      </c>
      <c r="L75" s="41">
        <v>2191.947729</v>
      </c>
      <c r="M75" s="39">
        <v>-0.26063132</v>
      </c>
      <c r="N75" s="39">
        <v>0.00367</v>
      </c>
      <c r="O75" s="38">
        <v>2591460</v>
      </c>
      <c r="P75" s="38">
        <v>2776349</v>
      </c>
      <c r="Q75" s="39">
        <v>-0.06659429</v>
      </c>
      <c r="R75" s="39">
        <v>0.0011</v>
      </c>
      <c r="S75" s="41">
        <v>6965.158403</v>
      </c>
      <c r="T75" s="41">
        <v>9588.166735</v>
      </c>
      <c r="U75" s="39">
        <v>-0.27356724</v>
      </c>
      <c r="V75" s="39">
        <v>0.00422</v>
      </c>
      <c r="W75" s="38">
        <v>50979</v>
      </c>
      <c r="X75" s="39">
        <v>0.0013</v>
      </c>
      <c r="Y75" s="38">
        <v>43637</v>
      </c>
      <c r="Z75" s="39">
        <v>0.16825171</v>
      </c>
    </row>
    <row r="76" ht="13.8" customHeight="1" spans="1:26">
      <c r="A76" s="36"/>
      <c r="B76" s="37" t="s">
        <v>98</v>
      </c>
      <c r="C76" s="38">
        <v>2200369</v>
      </c>
      <c r="D76" s="38">
        <v>1691347</v>
      </c>
      <c r="E76" s="39">
        <v>0.30095657</v>
      </c>
      <c r="F76" s="38">
        <v>2757964</v>
      </c>
      <c r="G76" s="39">
        <v>-0.20217632</v>
      </c>
      <c r="H76" s="39">
        <v>0.0033</v>
      </c>
      <c r="I76" s="41">
        <v>939.526692</v>
      </c>
      <c r="J76" s="41">
        <v>798.818144</v>
      </c>
      <c r="K76" s="39">
        <v>0.17614591</v>
      </c>
      <c r="L76" s="41">
        <v>1203.908618</v>
      </c>
      <c r="M76" s="39">
        <v>-0.21960298</v>
      </c>
      <c r="N76" s="39">
        <v>0.002128</v>
      </c>
      <c r="O76" s="38">
        <v>8197036</v>
      </c>
      <c r="P76" s="38">
        <v>8107142</v>
      </c>
      <c r="Q76" s="39">
        <v>0.01108825</v>
      </c>
      <c r="R76" s="39">
        <v>0.0035</v>
      </c>
      <c r="S76" s="41">
        <v>3556.101405</v>
      </c>
      <c r="T76" s="41">
        <v>3535.226807</v>
      </c>
      <c r="U76" s="39">
        <v>0.00590474</v>
      </c>
      <c r="V76" s="39">
        <v>0.002155</v>
      </c>
      <c r="W76" s="38">
        <v>228145</v>
      </c>
      <c r="X76" s="39">
        <v>0.0056</v>
      </c>
      <c r="Y76" s="38">
        <v>242802</v>
      </c>
      <c r="Z76" s="39">
        <v>-0.06036606</v>
      </c>
    </row>
    <row r="77" ht="13.8" customHeight="1" spans="1:26">
      <c r="A77" s="36"/>
      <c r="B77" s="37" t="s">
        <v>99</v>
      </c>
      <c r="C77" s="38">
        <v>1322168</v>
      </c>
      <c r="D77" s="38">
        <v>1005926</v>
      </c>
      <c r="E77" s="39">
        <v>0.31437899</v>
      </c>
      <c r="F77" s="38">
        <v>1391917</v>
      </c>
      <c r="G77" s="39">
        <v>-0.05011003</v>
      </c>
      <c r="H77" s="39">
        <v>0.002</v>
      </c>
      <c r="I77" s="41">
        <v>1253.358146</v>
      </c>
      <c r="J77" s="41">
        <v>1828.390168</v>
      </c>
      <c r="K77" s="39">
        <v>-0.31450181</v>
      </c>
      <c r="L77" s="41">
        <v>1590.863105</v>
      </c>
      <c r="M77" s="39">
        <v>-0.21215211</v>
      </c>
      <c r="N77" s="39">
        <v>0.002839</v>
      </c>
      <c r="O77" s="38">
        <v>4796299</v>
      </c>
      <c r="P77" s="38">
        <v>4049500</v>
      </c>
      <c r="Q77" s="39">
        <v>0.18441758</v>
      </c>
      <c r="R77" s="39">
        <v>0.0021</v>
      </c>
      <c r="S77" s="41">
        <v>5188.524464</v>
      </c>
      <c r="T77" s="41">
        <v>6644.390187</v>
      </c>
      <c r="U77" s="39">
        <v>-0.21911202</v>
      </c>
      <c r="V77" s="39">
        <v>0.003144</v>
      </c>
      <c r="W77" s="38">
        <v>109448</v>
      </c>
      <c r="X77" s="39">
        <v>0.0027</v>
      </c>
      <c r="Y77" s="38">
        <v>83310</v>
      </c>
      <c r="Z77" s="39">
        <v>0.31374385</v>
      </c>
    </row>
    <row r="78" ht="13.8" customHeight="1" spans="1:26">
      <c r="A78" s="36"/>
      <c r="B78" s="37" t="s">
        <v>100</v>
      </c>
      <c r="C78" s="38">
        <v>8080791</v>
      </c>
      <c r="D78" s="38">
        <v>9675952</v>
      </c>
      <c r="E78" s="39">
        <v>-0.1648583</v>
      </c>
      <c r="F78" s="38">
        <v>8441051</v>
      </c>
      <c r="G78" s="39">
        <v>-0.04267952</v>
      </c>
      <c r="H78" s="39">
        <v>0.012</v>
      </c>
      <c r="I78" s="41">
        <v>3294.627789</v>
      </c>
      <c r="J78" s="41">
        <v>4304.590112</v>
      </c>
      <c r="K78" s="39">
        <v>-0.2346245</v>
      </c>
      <c r="L78" s="41">
        <v>3440.555998</v>
      </c>
      <c r="M78" s="39">
        <v>-0.04241414</v>
      </c>
      <c r="N78" s="39">
        <v>0.007461</v>
      </c>
      <c r="O78" s="38">
        <v>30335518</v>
      </c>
      <c r="P78" s="38">
        <v>44551860</v>
      </c>
      <c r="Q78" s="39">
        <v>-0.31909649</v>
      </c>
      <c r="R78" s="39">
        <v>0.013</v>
      </c>
      <c r="S78" s="41">
        <v>12421.933059</v>
      </c>
      <c r="T78" s="41">
        <v>19987.540181</v>
      </c>
      <c r="U78" s="39">
        <v>-0.37851617</v>
      </c>
      <c r="V78" s="39">
        <v>0.007526</v>
      </c>
      <c r="W78" s="38">
        <v>611559</v>
      </c>
      <c r="X78" s="39">
        <v>0.0151</v>
      </c>
      <c r="Y78" s="38">
        <v>593192</v>
      </c>
      <c r="Z78" s="39">
        <v>0.03096299</v>
      </c>
    </row>
    <row r="79" ht="13.8" customHeight="1" spans="1:26">
      <c r="A79" s="36"/>
      <c r="B79" s="37" t="s">
        <v>101</v>
      </c>
      <c r="C79" s="38">
        <v>760657</v>
      </c>
      <c r="D79" s="38">
        <v>778016</v>
      </c>
      <c r="E79" s="39">
        <v>-0.02231188</v>
      </c>
      <c r="F79" s="38">
        <v>681472</v>
      </c>
      <c r="G79" s="39">
        <v>0.116197</v>
      </c>
      <c r="H79" s="39">
        <v>0.0011</v>
      </c>
      <c r="I79" s="41">
        <v>1986.636444</v>
      </c>
      <c r="J79" s="41">
        <v>2009.611445</v>
      </c>
      <c r="K79" s="39">
        <v>-0.01143256</v>
      </c>
      <c r="L79" s="41">
        <v>1785.466459</v>
      </c>
      <c r="M79" s="39">
        <v>0.11267083</v>
      </c>
      <c r="N79" s="39">
        <v>0.004499</v>
      </c>
      <c r="O79" s="38">
        <v>2596662</v>
      </c>
      <c r="P79" s="38">
        <v>2868597</v>
      </c>
      <c r="Q79" s="39">
        <v>-0.09479721</v>
      </c>
      <c r="R79" s="39">
        <v>0.0011</v>
      </c>
      <c r="S79" s="41">
        <v>6726.356894</v>
      </c>
      <c r="T79" s="41">
        <v>6809.338909</v>
      </c>
      <c r="U79" s="39">
        <v>-0.0121865</v>
      </c>
      <c r="V79" s="39">
        <v>0.004075</v>
      </c>
      <c r="W79" s="38">
        <v>84366</v>
      </c>
      <c r="X79" s="39">
        <v>0.0021</v>
      </c>
      <c r="Y79" s="38">
        <v>96397</v>
      </c>
      <c r="Z79" s="39">
        <v>-0.12480679</v>
      </c>
    </row>
    <row r="80" ht="13.8" customHeight="1" spans="1:26">
      <c r="A80" s="36"/>
      <c r="B80" s="37" t="s">
        <v>102</v>
      </c>
      <c r="C80" s="38">
        <v>29120033</v>
      </c>
      <c r="D80" s="38">
        <v>25102700</v>
      </c>
      <c r="E80" s="39">
        <v>0.16003589</v>
      </c>
      <c r="F80" s="38">
        <v>23590783</v>
      </c>
      <c r="G80" s="39">
        <v>0.23438179</v>
      </c>
      <c r="H80" s="39">
        <v>0.0433</v>
      </c>
      <c r="I80" s="41">
        <v>10279.0645</v>
      </c>
      <c r="J80" s="41">
        <v>9943.56177</v>
      </c>
      <c r="K80" s="39">
        <v>0.0337407</v>
      </c>
      <c r="L80" s="41">
        <v>8665.159466</v>
      </c>
      <c r="M80" s="39">
        <v>0.1862522</v>
      </c>
      <c r="N80" s="39">
        <v>0.023279</v>
      </c>
      <c r="O80" s="38">
        <v>84995715</v>
      </c>
      <c r="P80" s="38">
        <v>133791173</v>
      </c>
      <c r="Q80" s="39">
        <v>-0.36471358</v>
      </c>
      <c r="R80" s="39">
        <v>0.0364</v>
      </c>
      <c r="S80" s="41">
        <v>31503.054838</v>
      </c>
      <c r="T80" s="41">
        <v>51816.270628</v>
      </c>
      <c r="U80" s="39">
        <v>-0.39202389</v>
      </c>
      <c r="V80" s="39">
        <v>0.019087</v>
      </c>
      <c r="W80" s="38">
        <v>2455383</v>
      </c>
      <c r="X80" s="39">
        <v>0.0605</v>
      </c>
      <c r="Y80" s="38">
        <v>2161487</v>
      </c>
      <c r="Z80" s="39">
        <v>0.13596936</v>
      </c>
    </row>
    <row r="81" ht="13.8" customHeight="1" spans="1:26">
      <c r="A81" s="36"/>
      <c r="B81" s="37" t="s">
        <v>103</v>
      </c>
      <c r="C81" s="38">
        <v>17468113</v>
      </c>
      <c r="D81" s="38">
        <v>16463230</v>
      </c>
      <c r="E81" s="39">
        <v>0.06103802</v>
      </c>
      <c r="F81" s="38">
        <v>19618058</v>
      </c>
      <c r="G81" s="39">
        <v>-0.1095901</v>
      </c>
      <c r="H81" s="39">
        <v>0.026</v>
      </c>
      <c r="I81" s="41">
        <v>12882.324981</v>
      </c>
      <c r="J81" s="41">
        <v>18472.198092</v>
      </c>
      <c r="K81" s="39">
        <v>-0.30261007</v>
      </c>
      <c r="L81" s="41">
        <v>15139.994663</v>
      </c>
      <c r="M81" s="39">
        <v>-0.14911958</v>
      </c>
      <c r="N81" s="39">
        <v>0.029175</v>
      </c>
      <c r="O81" s="38">
        <v>64359733</v>
      </c>
      <c r="P81" s="38">
        <v>73141157</v>
      </c>
      <c r="Q81" s="39">
        <v>-0.12006132</v>
      </c>
      <c r="R81" s="39">
        <v>0.0276</v>
      </c>
      <c r="S81" s="41">
        <v>49754.635557</v>
      </c>
      <c r="T81" s="41">
        <v>78422.935306</v>
      </c>
      <c r="U81" s="39">
        <v>-0.36556015</v>
      </c>
      <c r="V81" s="39">
        <v>0.030145</v>
      </c>
      <c r="W81" s="38">
        <v>863693</v>
      </c>
      <c r="X81" s="39">
        <v>0.0213</v>
      </c>
      <c r="Y81" s="38">
        <v>799439</v>
      </c>
      <c r="Z81" s="39">
        <v>0.08037386</v>
      </c>
    </row>
    <row r="82" ht="13.8" customHeight="1" spans="1:26">
      <c r="A82" s="36"/>
      <c r="B82" s="37" t="s">
        <v>104</v>
      </c>
      <c r="C82" s="38">
        <v>2530003</v>
      </c>
      <c r="D82" s="38">
        <v>3021596</v>
      </c>
      <c r="E82" s="39">
        <v>-0.16269316</v>
      </c>
      <c r="F82" s="38">
        <v>2699973</v>
      </c>
      <c r="G82" s="39">
        <v>-0.06295248</v>
      </c>
      <c r="H82" s="39">
        <v>0.0038</v>
      </c>
      <c r="I82" s="41">
        <v>2332.063023</v>
      </c>
      <c r="J82" s="41">
        <v>3627.326606</v>
      </c>
      <c r="K82" s="39">
        <v>-0.35708491</v>
      </c>
      <c r="L82" s="41">
        <v>2539.073227</v>
      </c>
      <c r="M82" s="39">
        <v>-0.08152983</v>
      </c>
      <c r="N82" s="39">
        <v>0.005281</v>
      </c>
      <c r="O82" s="38">
        <v>10810095</v>
      </c>
      <c r="P82" s="38">
        <v>16646899</v>
      </c>
      <c r="Q82" s="39">
        <v>-0.3506241</v>
      </c>
      <c r="R82" s="39">
        <v>0.0046</v>
      </c>
      <c r="S82" s="41">
        <v>10145.173286</v>
      </c>
      <c r="T82" s="41">
        <v>18498.561146</v>
      </c>
      <c r="U82" s="39">
        <v>-0.4515696</v>
      </c>
      <c r="V82" s="39">
        <v>0.006147</v>
      </c>
      <c r="W82" s="38">
        <v>134487</v>
      </c>
      <c r="X82" s="39">
        <v>0.0033</v>
      </c>
      <c r="Y82" s="38">
        <v>143453</v>
      </c>
      <c r="Z82" s="39">
        <v>-0.06250131</v>
      </c>
    </row>
    <row r="83" ht="13.8" customHeight="1" spans="1:26">
      <c r="A83" s="36"/>
      <c r="B83" s="37" t="s">
        <v>105</v>
      </c>
      <c r="C83" s="38">
        <v>9343822</v>
      </c>
      <c r="D83" s="38">
        <v>13298319</v>
      </c>
      <c r="E83" s="39">
        <v>-0.29736819</v>
      </c>
      <c r="F83" s="38">
        <v>11286585</v>
      </c>
      <c r="G83" s="39">
        <v>-0.17213028</v>
      </c>
      <c r="H83" s="39">
        <v>0.0139</v>
      </c>
      <c r="I83" s="41">
        <v>3537.028242</v>
      </c>
      <c r="J83" s="41">
        <v>5812.073744</v>
      </c>
      <c r="K83" s="39">
        <v>-0.39143438</v>
      </c>
      <c r="L83" s="41">
        <v>4330.735198</v>
      </c>
      <c r="M83" s="39">
        <v>-0.18327303</v>
      </c>
      <c r="N83" s="39">
        <v>0.00801</v>
      </c>
      <c r="O83" s="38">
        <v>38452984</v>
      </c>
      <c r="P83" s="38">
        <v>57851615</v>
      </c>
      <c r="Q83" s="39">
        <v>-0.33531702</v>
      </c>
      <c r="R83" s="39">
        <v>0.0165</v>
      </c>
      <c r="S83" s="41">
        <v>14895.988262</v>
      </c>
      <c r="T83" s="41">
        <v>25235.121719</v>
      </c>
      <c r="U83" s="39">
        <v>-0.40971205</v>
      </c>
      <c r="V83" s="39">
        <v>0.009025</v>
      </c>
      <c r="W83" s="38">
        <v>766744</v>
      </c>
      <c r="X83" s="39">
        <v>0.0189</v>
      </c>
      <c r="Y83" s="38">
        <v>775689</v>
      </c>
      <c r="Z83" s="39">
        <v>-0.01153168</v>
      </c>
    </row>
    <row r="84" ht="13.8" customHeight="1" spans="1:26">
      <c r="A84" s="36"/>
      <c r="B84" s="37" t="s">
        <v>106</v>
      </c>
      <c r="C84" s="38">
        <v>267364</v>
      </c>
      <c r="D84" s="38">
        <v>257973</v>
      </c>
      <c r="E84" s="39">
        <v>0.03640303</v>
      </c>
      <c r="F84" s="38">
        <v>220631</v>
      </c>
      <c r="G84" s="39">
        <v>0.2118152</v>
      </c>
      <c r="H84" s="39">
        <v>0.0004</v>
      </c>
      <c r="I84" s="41">
        <v>91.477734</v>
      </c>
      <c r="J84" s="41">
        <v>88.39487</v>
      </c>
      <c r="K84" s="39">
        <v>0.03487605</v>
      </c>
      <c r="L84" s="41">
        <v>74.446861</v>
      </c>
      <c r="M84" s="39">
        <v>0.22876549</v>
      </c>
      <c r="N84" s="39">
        <v>0.000207</v>
      </c>
      <c r="O84" s="38">
        <v>792863</v>
      </c>
      <c r="P84" s="38">
        <v>1050522</v>
      </c>
      <c r="Q84" s="39">
        <v>-0.24526759</v>
      </c>
      <c r="R84" s="39">
        <v>0.0003</v>
      </c>
      <c r="S84" s="41">
        <v>268.823414</v>
      </c>
      <c r="T84" s="41">
        <v>360.405205</v>
      </c>
      <c r="U84" s="39">
        <v>-0.25410785</v>
      </c>
      <c r="V84" s="39">
        <v>0.000163</v>
      </c>
      <c r="W84" s="38">
        <v>50355</v>
      </c>
      <c r="X84" s="39">
        <v>0.0012</v>
      </c>
      <c r="Y84" s="38">
        <v>38715</v>
      </c>
      <c r="Z84" s="39">
        <v>0.30065866</v>
      </c>
    </row>
    <row r="85" ht="13.8" customHeight="1" spans="1:26">
      <c r="A85" s="36"/>
      <c r="B85" s="37" t="s">
        <v>107</v>
      </c>
      <c r="C85" s="38">
        <v>20369313</v>
      </c>
      <c r="D85" s="38">
        <v>16814999</v>
      </c>
      <c r="E85" s="39">
        <v>0.21137759</v>
      </c>
      <c r="F85" s="38">
        <v>22608696</v>
      </c>
      <c r="G85" s="39">
        <v>-0.09904963</v>
      </c>
      <c r="H85" s="39">
        <v>0.0303</v>
      </c>
      <c r="I85" s="41">
        <v>6246.433932</v>
      </c>
      <c r="J85" s="41">
        <v>7587.429928</v>
      </c>
      <c r="K85" s="39">
        <v>-0.17673916</v>
      </c>
      <c r="L85" s="41">
        <v>7092.33679</v>
      </c>
      <c r="M85" s="39">
        <v>-0.11926998</v>
      </c>
      <c r="N85" s="39">
        <v>0.014146</v>
      </c>
      <c r="O85" s="38">
        <v>80228409</v>
      </c>
      <c r="P85" s="38">
        <v>79269483</v>
      </c>
      <c r="Q85" s="39">
        <v>0.01209704</v>
      </c>
      <c r="R85" s="39">
        <v>0.0343</v>
      </c>
      <c r="S85" s="41">
        <v>25185.95181</v>
      </c>
      <c r="T85" s="41">
        <v>35192.124945</v>
      </c>
      <c r="U85" s="39">
        <v>-0.28432989</v>
      </c>
      <c r="V85" s="39">
        <v>0.015259</v>
      </c>
      <c r="W85" s="38">
        <v>1170660</v>
      </c>
      <c r="X85" s="39">
        <v>0.0289</v>
      </c>
      <c r="Y85" s="38">
        <v>1052916</v>
      </c>
      <c r="Z85" s="39">
        <v>0.11182658</v>
      </c>
    </row>
    <row r="86" ht="13.8" customHeight="1" spans="1:26">
      <c r="A86" s="36"/>
      <c r="B86" s="37" t="s">
        <v>108</v>
      </c>
      <c r="C86" s="38">
        <v>15415971</v>
      </c>
      <c r="D86" s="38">
        <v>11611317</v>
      </c>
      <c r="E86" s="39">
        <v>0.32766774</v>
      </c>
      <c r="F86" s="38">
        <v>16155540</v>
      </c>
      <c r="G86" s="39">
        <v>-0.04577804</v>
      </c>
      <c r="H86" s="39">
        <v>0.0229</v>
      </c>
      <c r="I86" s="41">
        <v>12183.343498</v>
      </c>
      <c r="J86" s="41">
        <v>12642.960416</v>
      </c>
      <c r="K86" s="39">
        <v>-0.03635358</v>
      </c>
      <c r="L86" s="41">
        <v>13378.170625</v>
      </c>
      <c r="M86" s="39">
        <v>-0.0893117</v>
      </c>
      <c r="N86" s="39">
        <v>0.027592</v>
      </c>
      <c r="O86" s="38">
        <v>50195552</v>
      </c>
      <c r="P86" s="38">
        <v>59565391</v>
      </c>
      <c r="Q86" s="39">
        <v>-0.15730341</v>
      </c>
      <c r="R86" s="39">
        <v>0.0215</v>
      </c>
      <c r="S86" s="41">
        <v>41802.144085</v>
      </c>
      <c r="T86" s="41">
        <v>60624.28811</v>
      </c>
      <c r="U86" s="39">
        <v>-0.310472</v>
      </c>
      <c r="V86" s="39">
        <v>0.025327</v>
      </c>
      <c r="W86" s="38">
        <v>916143</v>
      </c>
      <c r="X86" s="39">
        <v>0.0226</v>
      </c>
      <c r="Y86" s="38">
        <v>836114</v>
      </c>
      <c r="Z86" s="39">
        <v>0.09571542</v>
      </c>
    </row>
    <row r="87" ht="13.8" customHeight="1" spans="1:26">
      <c r="A87" s="36"/>
      <c r="B87" s="37" t="s">
        <v>109</v>
      </c>
      <c r="C87" s="38">
        <v>2444528</v>
      </c>
      <c r="D87" s="38">
        <v>2267500</v>
      </c>
      <c r="E87" s="39">
        <v>0.07807189</v>
      </c>
      <c r="F87" s="38">
        <v>3113403</v>
      </c>
      <c r="G87" s="39">
        <v>-0.21483727</v>
      </c>
      <c r="H87" s="39">
        <v>0.0036</v>
      </c>
      <c r="I87" s="41">
        <v>5.974996</v>
      </c>
      <c r="J87" s="41">
        <v>6.585191</v>
      </c>
      <c r="K87" s="39">
        <v>-0.09266178</v>
      </c>
      <c r="L87" s="41">
        <v>6.260557</v>
      </c>
      <c r="M87" s="39">
        <v>-0.04561274</v>
      </c>
      <c r="N87" s="39">
        <v>1.4e-5</v>
      </c>
      <c r="O87" s="38">
        <v>8283030</v>
      </c>
      <c r="P87" s="38">
        <v>11601259</v>
      </c>
      <c r="Q87" s="39">
        <v>-0.28602318</v>
      </c>
      <c r="R87" s="39">
        <v>0.0035</v>
      </c>
      <c r="S87" s="41">
        <v>18.415705</v>
      </c>
      <c r="T87" s="41">
        <v>31.861181</v>
      </c>
      <c r="U87" s="39">
        <v>-0.42200179</v>
      </c>
      <c r="V87" s="39">
        <v>1.1e-5</v>
      </c>
      <c r="W87" s="38">
        <v>444522</v>
      </c>
      <c r="X87" s="39">
        <v>0.011</v>
      </c>
      <c r="Y87" s="38">
        <v>547937</v>
      </c>
      <c r="Z87" s="39">
        <v>-0.1887352</v>
      </c>
    </row>
    <row r="88" ht="13.8" customHeight="1" spans="1:26">
      <c r="A88" s="36"/>
      <c r="B88" s="37" t="s">
        <v>110</v>
      </c>
      <c r="C88" s="38">
        <v>7038824</v>
      </c>
      <c r="D88" s="38">
        <v>2470858</v>
      </c>
      <c r="E88" s="39">
        <v>1.84873675</v>
      </c>
      <c r="F88" s="38">
        <v>7758357</v>
      </c>
      <c r="G88" s="39">
        <v>-0.09274296</v>
      </c>
      <c r="H88" s="39">
        <v>0.0105</v>
      </c>
      <c r="I88" s="41">
        <v>76.510193</v>
      </c>
      <c r="J88" s="41">
        <v>40.857473</v>
      </c>
      <c r="K88" s="39">
        <v>0.87261197</v>
      </c>
      <c r="L88" s="41">
        <v>82.031201</v>
      </c>
      <c r="M88" s="39">
        <v>-0.06730377</v>
      </c>
      <c r="N88" s="39">
        <v>0.000173</v>
      </c>
      <c r="O88" s="38">
        <v>22814907</v>
      </c>
      <c r="P88" s="38">
        <v>10070431</v>
      </c>
      <c r="Q88" s="39">
        <v>1.26553432</v>
      </c>
      <c r="R88" s="39">
        <v>0.0098</v>
      </c>
      <c r="S88" s="41">
        <v>247.504898</v>
      </c>
      <c r="T88" s="41">
        <v>170.989474</v>
      </c>
      <c r="U88" s="39">
        <v>0.44748616</v>
      </c>
      <c r="V88" s="39">
        <v>0.00015</v>
      </c>
      <c r="W88" s="38">
        <v>488582</v>
      </c>
      <c r="X88" s="39">
        <v>0.012</v>
      </c>
      <c r="Y88" s="38">
        <v>701078</v>
      </c>
      <c r="Z88" s="39">
        <v>-0.30309894</v>
      </c>
    </row>
    <row r="89" ht="13.8" customHeight="1" spans="1:26">
      <c r="A89" s="36"/>
      <c r="B89" s="37" t="s">
        <v>111</v>
      </c>
      <c r="C89" s="38">
        <v>687683</v>
      </c>
      <c r="D89" s="38">
        <v>246483</v>
      </c>
      <c r="E89" s="39">
        <v>1.78998146</v>
      </c>
      <c r="F89" s="38">
        <v>838036</v>
      </c>
      <c r="G89" s="39">
        <v>-0.17941115</v>
      </c>
      <c r="H89" s="39">
        <v>0.001</v>
      </c>
      <c r="I89" s="41">
        <v>1.810583</v>
      </c>
      <c r="J89" s="41">
        <v>1.255039</v>
      </c>
      <c r="K89" s="39">
        <v>0.44265067</v>
      </c>
      <c r="L89" s="41">
        <v>1.514176</v>
      </c>
      <c r="M89" s="39">
        <v>0.19575509</v>
      </c>
      <c r="N89" s="39">
        <v>4e-6</v>
      </c>
      <c r="O89" s="38">
        <v>2115114</v>
      </c>
      <c r="P89" s="38">
        <v>1447556</v>
      </c>
      <c r="Q89" s="39">
        <v>0.46116212</v>
      </c>
      <c r="R89" s="39">
        <v>0.0009</v>
      </c>
      <c r="S89" s="41">
        <v>5.15821</v>
      </c>
      <c r="T89" s="41">
        <v>9.550505</v>
      </c>
      <c r="U89" s="39">
        <v>-0.45990181</v>
      </c>
      <c r="V89" s="39">
        <v>3e-6</v>
      </c>
      <c r="W89" s="38">
        <v>32140</v>
      </c>
      <c r="X89" s="39">
        <v>0.0008</v>
      </c>
      <c r="Y89" s="38">
        <v>47011</v>
      </c>
      <c r="Z89" s="39">
        <v>-0.31633022</v>
      </c>
    </row>
    <row r="90" ht="13.8" customHeight="1" spans="1:26">
      <c r="A90" s="36"/>
      <c r="B90" s="37" t="s">
        <v>112</v>
      </c>
      <c r="C90" s="38">
        <v>3694669</v>
      </c>
      <c r="D90" s="38">
        <v>3231855</v>
      </c>
      <c r="E90" s="39">
        <v>0.14320383</v>
      </c>
      <c r="F90" s="38">
        <v>4570391</v>
      </c>
      <c r="G90" s="39">
        <v>-0.19160768</v>
      </c>
      <c r="H90" s="39">
        <v>0.0055</v>
      </c>
      <c r="I90" s="41">
        <v>15.553482</v>
      </c>
      <c r="J90" s="41">
        <v>23.875822</v>
      </c>
      <c r="K90" s="39">
        <v>-0.34856766</v>
      </c>
      <c r="L90" s="41">
        <v>18.443957</v>
      </c>
      <c r="M90" s="39">
        <v>-0.15671662</v>
      </c>
      <c r="N90" s="39">
        <v>3.5e-5</v>
      </c>
      <c r="O90" s="38">
        <v>12334603</v>
      </c>
      <c r="P90" s="38">
        <v>18414146</v>
      </c>
      <c r="Q90" s="39">
        <v>-0.33015612</v>
      </c>
      <c r="R90" s="39">
        <v>0.0053</v>
      </c>
      <c r="S90" s="41">
        <v>54.355236</v>
      </c>
      <c r="T90" s="41">
        <v>138.989186</v>
      </c>
      <c r="U90" s="39">
        <v>-0.60892471</v>
      </c>
      <c r="V90" s="39">
        <v>3.3e-5</v>
      </c>
      <c r="W90" s="38">
        <v>416339</v>
      </c>
      <c r="X90" s="39">
        <v>0.0103</v>
      </c>
      <c r="Y90" s="38">
        <v>554217</v>
      </c>
      <c r="Z90" s="39">
        <v>-0.24877981</v>
      </c>
    </row>
    <row r="91" ht="13.8" customHeight="1" spans="1:26">
      <c r="A91" s="36"/>
      <c r="B91" s="37" t="s">
        <v>113</v>
      </c>
      <c r="C91" s="38">
        <v>3323001</v>
      </c>
      <c r="D91" s="38">
        <v>1618014</v>
      </c>
      <c r="E91" s="39">
        <v>1.05375293</v>
      </c>
      <c r="F91" s="38">
        <v>3730728</v>
      </c>
      <c r="G91" s="39">
        <v>-0.10928886</v>
      </c>
      <c r="H91" s="39">
        <v>0.0049</v>
      </c>
      <c r="I91" s="41">
        <v>19.349883</v>
      </c>
      <c r="J91" s="41">
        <v>24.967356</v>
      </c>
      <c r="K91" s="39">
        <v>-0.22499273</v>
      </c>
      <c r="L91" s="41">
        <v>23.566594</v>
      </c>
      <c r="M91" s="39">
        <v>-0.1789275</v>
      </c>
      <c r="N91" s="39">
        <v>4.4e-5</v>
      </c>
      <c r="O91" s="38">
        <v>10184021</v>
      </c>
      <c r="P91" s="38">
        <v>8522274</v>
      </c>
      <c r="Q91" s="39">
        <v>0.19498868</v>
      </c>
      <c r="R91" s="39">
        <v>0.0044</v>
      </c>
      <c r="S91" s="41">
        <v>64.41106</v>
      </c>
      <c r="T91" s="41">
        <v>149.287403</v>
      </c>
      <c r="U91" s="39">
        <v>-0.56854323</v>
      </c>
      <c r="V91" s="39">
        <v>3.9e-5</v>
      </c>
      <c r="W91" s="38">
        <v>126269</v>
      </c>
      <c r="X91" s="39">
        <v>0.0031</v>
      </c>
      <c r="Y91" s="38">
        <v>220035</v>
      </c>
      <c r="Z91" s="39">
        <v>-0.4261413</v>
      </c>
    </row>
    <row r="92" ht="13.8" customHeight="1" spans="1:26">
      <c r="A92" s="36"/>
      <c r="B92" s="37" t="s">
        <v>114</v>
      </c>
      <c r="C92" s="38">
        <v>710100</v>
      </c>
      <c r="D92" s="38">
        <v>337047</v>
      </c>
      <c r="E92" s="39">
        <v>1.10682783</v>
      </c>
      <c r="F92" s="38">
        <v>679065</v>
      </c>
      <c r="G92" s="39">
        <v>0.04570255</v>
      </c>
      <c r="H92" s="39">
        <v>0.0011</v>
      </c>
      <c r="I92" s="41">
        <v>3.295921</v>
      </c>
      <c r="J92" s="41">
        <v>2.983731</v>
      </c>
      <c r="K92" s="39">
        <v>0.10463092</v>
      </c>
      <c r="L92" s="41">
        <v>3.719881</v>
      </c>
      <c r="M92" s="39">
        <v>-0.11397132</v>
      </c>
      <c r="N92" s="39">
        <v>7e-6</v>
      </c>
      <c r="O92" s="38">
        <v>2625836</v>
      </c>
      <c r="P92" s="38">
        <v>1270068</v>
      </c>
      <c r="Q92" s="39">
        <v>1.0674767</v>
      </c>
      <c r="R92" s="39">
        <v>0.0011</v>
      </c>
      <c r="S92" s="41">
        <v>13.692422</v>
      </c>
      <c r="T92" s="41">
        <v>15.937139</v>
      </c>
      <c r="U92" s="39">
        <v>-0.14084818</v>
      </c>
      <c r="V92" s="39">
        <v>8e-6</v>
      </c>
      <c r="W92" s="38">
        <v>34701</v>
      </c>
      <c r="X92" s="39">
        <v>0.0009</v>
      </c>
      <c r="Y92" s="38">
        <v>36432</v>
      </c>
      <c r="Z92" s="39">
        <v>-0.04751318</v>
      </c>
    </row>
    <row r="93" ht="13.8" customHeight="1" spans="1:26">
      <c r="A93" s="36"/>
      <c r="B93" s="37" t="s">
        <v>115</v>
      </c>
      <c r="C93" s="38">
        <v>575798</v>
      </c>
      <c r="D93" s="38">
        <v>155279</v>
      </c>
      <c r="E93" s="39">
        <v>2.70815113</v>
      </c>
      <c r="F93" s="38">
        <v>716602</v>
      </c>
      <c r="G93" s="39">
        <v>-0.19648843</v>
      </c>
      <c r="H93" s="39">
        <v>0.0009</v>
      </c>
      <c r="I93" s="41">
        <v>1.508191</v>
      </c>
      <c r="J93" s="41">
        <v>0.88158</v>
      </c>
      <c r="K93" s="39">
        <v>0.71078237</v>
      </c>
      <c r="L93" s="41">
        <v>1.384576</v>
      </c>
      <c r="M93" s="39">
        <v>0.08928018</v>
      </c>
      <c r="N93" s="39">
        <v>3e-6</v>
      </c>
      <c r="O93" s="38">
        <v>1801815</v>
      </c>
      <c r="P93" s="38">
        <v>1107424</v>
      </c>
      <c r="Q93" s="39">
        <v>0.62703265</v>
      </c>
      <c r="R93" s="39">
        <v>0.0008</v>
      </c>
      <c r="S93" s="41">
        <v>4.575652</v>
      </c>
      <c r="T93" s="41">
        <v>7.54324</v>
      </c>
      <c r="U93" s="39">
        <v>-0.39341032</v>
      </c>
      <c r="V93" s="39">
        <v>3e-6</v>
      </c>
      <c r="W93" s="38">
        <v>31347</v>
      </c>
      <c r="X93" s="39">
        <v>0.0008</v>
      </c>
      <c r="Y93" s="38">
        <v>56070</v>
      </c>
      <c r="Z93" s="39">
        <v>-0.44093098</v>
      </c>
    </row>
    <row r="94" ht="13.8" customHeight="1" spans="1:26">
      <c r="A94" s="36"/>
      <c r="B94" s="37" t="s">
        <v>116</v>
      </c>
      <c r="C94" s="38">
        <v>942757</v>
      </c>
      <c r="D94" s="38">
        <v>214537</v>
      </c>
      <c r="E94" s="39">
        <v>3.39437952</v>
      </c>
      <c r="F94" s="38">
        <v>1441594</v>
      </c>
      <c r="G94" s="39">
        <v>-0.34603155</v>
      </c>
      <c r="H94" s="39">
        <v>0.0014</v>
      </c>
      <c r="I94" s="41">
        <v>2.496091</v>
      </c>
      <c r="J94" s="41">
        <v>0.94982</v>
      </c>
      <c r="K94" s="39">
        <v>1.62796363</v>
      </c>
      <c r="L94" s="41">
        <v>3.311061</v>
      </c>
      <c r="M94" s="39">
        <v>-0.24613549</v>
      </c>
      <c r="N94" s="39">
        <v>6e-6</v>
      </c>
      <c r="O94" s="38">
        <v>3591637</v>
      </c>
      <c r="P94" s="38">
        <v>1497114</v>
      </c>
      <c r="Q94" s="39">
        <v>1.39904042</v>
      </c>
      <c r="R94" s="39">
        <v>0.0015</v>
      </c>
      <c r="S94" s="41">
        <v>10.950999</v>
      </c>
      <c r="T94" s="41">
        <v>10.195721</v>
      </c>
      <c r="U94" s="39">
        <v>0.07407795</v>
      </c>
      <c r="V94" s="39">
        <v>7e-6</v>
      </c>
      <c r="W94" s="38">
        <v>53077</v>
      </c>
      <c r="X94" s="39">
        <v>0.0013</v>
      </c>
      <c r="Y94" s="38">
        <v>131932</v>
      </c>
      <c r="Z94" s="39">
        <v>-0.59769427</v>
      </c>
    </row>
    <row r="95" ht="13.8" customHeight="1" spans="1:26">
      <c r="A95" s="36"/>
      <c r="B95" s="37" t="s">
        <v>117</v>
      </c>
      <c r="C95" s="38">
        <v>731138</v>
      </c>
      <c r="D95" s="38"/>
      <c r="E95" s="39"/>
      <c r="F95" s="38">
        <v>913260</v>
      </c>
      <c r="G95" s="39">
        <v>-0.19941966</v>
      </c>
      <c r="H95" s="39">
        <v>0.0011</v>
      </c>
      <c r="I95" s="41">
        <v>2.050802</v>
      </c>
      <c r="J95" s="41"/>
      <c r="K95" s="39"/>
      <c r="L95" s="41">
        <v>2.305033</v>
      </c>
      <c r="M95" s="39">
        <v>-0.11029382</v>
      </c>
      <c r="N95" s="39">
        <v>5e-6</v>
      </c>
      <c r="O95" s="38">
        <v>2264386</v>
      </c>
      <c r="P95" s="38"/>
      <c r="Q95" s="39"/>
      <c r="R95" s="39">
        <v>0.001</v>
      </c>
      <c r="S95" s="41">
        <v>6.36033</v>
      </c>
      <c r="T95" s="41"/>
      <c r="U95" s="39"/>
      <c r="V95" s="39">
        <v>4e-6</v>
      </c>
      <c r="W95" s="38">
        <v>52606</v>
      </c>
      <c r="X95" s="39">
        <v>0.0013</v>
      </c>
      <c r="Y95" s="38">
        <v>66744</v>
      </c>
      <c r="Z95" s="39">
        <v>-0.21182428</v>
      </c>
    </row>
    <row r="96" ht="13.8" customHeight="1" spans="1:26">
      <c r="A96" s="36"/>
      <c r="B96" s="37" t="s">
        <v>118</v>
      </c>
      <c r="C96" s="38">
        <v>1168966</v>
      </c>
      <c r="D96" s="38"/>
      <c r="E96" s="39"/>
      <c r="F96" s="38">
        <v>1275962</v>
      </c>
      <c r="G96" s="39">
        <v>-0.08385516</v>
      </c>
      <c r="H96" s="39">
        <v>0.0017</v>
      </c>
      <c r="I96" s="41">
        <v>2.512445</v>
      </c>
      <c r="J96" s="41"/>
      <c r="K96" s="39"/>
      <c r="L96" s="41">
        <v>2.894371</v>
      </c>
      <c r="M96" s="39">
        <v>-0.13195468</v>
      </c>
      <c r="N96" s="39">
        <v>6e-6</v>
      </c>
      <c r="O96" s="38">
        <v>3595433</v>
      </c>
      <c r="P96" s="38"/>
      <c r="Q96" s="39"/>
      <c r="R96" s="39">
        <v>0.0015</v>
      </c>
      <c r="S96" s="41">
        <v>7.970713</v>
      </c>
      <c r="T96" s="41"/>
      <c r="U96" s="39"/>
      <c r="V96" s="39">
        <v>5e-6</v>
      </c>
      <c r="W96" s="38">
        <v>40544</v>
      </c>
      <c r="X96" s="39">
        <v>0.001</v>
      </c>
      <c r="Y96" s="38">
        <v>34343</v>
      </c>
      <c r="Z96" s="39">
        <v>0.18056081</v>
      </c>
    </row>
    <row r="97" ht="13.8" customHeight="1" spans="1:26">
      <c r="A97" s="36"/>
      <c r="B97" s="37" t="s">
        <v>119</v>
      </c>
      <c r="C97" s="38">
        <v>809362</v>
      </c>
      <c r="D97" s="38"/>
      <c r="E97" s="39"/>
      <c r="F97" s="38">
        <v>1479546</v>
      </c>
      <c r="G97" s="39">
        <v>-0.45296598</v>
      </c>
      <c r="H97" s="39">
        <v>0.0012</v>
      </c>
      <c r="I97" s="41">
        <v>4.924149</v>
      </c>
      <c r="J97" s="41"/>
      <c r="K97" s="39"/>
      <c r="L97" s="41">
        <v>9.984718</v>
      </c>
      <c r="M97" s="39">
        <v>-0.50683147</v>
      </c>
      <c r="N97" s="39">
        <v>1.1e-5</v>
      </c>
      <c r="O97" s="38">
        <v>3262817</v>
      </c>
      <c r="P97" s="38"/>
      <c r="Q97" s="39"/>
      <c r="R97" s="39">
        <v>0.0014</v>
      </c>
      <c r="S97" s="41">
        <v>22.046387</v>
      </c>
      <c r="T97" s="41"/>
      <c r="U97" s="39"/>
      <c r="V97" s="39">
        <v>1.3e-5</v>
      </c>
      <c r="W97" s="38">
        <v>63594</v>
      </c>
      <c r="X97" s="39">
        <v>0.0016</v>
      </c>
      <c r="Y97" s="38">
        <v>130262</v>
      </c>
      <c r="Z97" s="39">
        <v>-0.5117993</v>
      </c>
    </row>
    <row r="98" ht="13.8" customHeight="1" spans="1:26">
      <c r="A98" s="7"/>
      <c r="B98" s="8" t="s">
        <v>48</v>
      </c>
      <c r="C98" s="9">
        <v>185336483</v>
      </c>
      <c r="D98" s="9">
        <v>157438587</v>
      </c>
      <c r="E98" s="10">
        <v>0.17719859</v>
      </c>
      <c r="F98" s="9">
        <v>193879222</v>
      </c>
      <c r="G98" s="10">
        <v>-0.04406217</v>
      </c>
      <c r="H98" s="10">
        <v>0.2756</v>
      </c>
      <c r="I98" s="18">
        <v>84516.435222</v>
      </c>
      <c r="J98" s="18">
        <v>95472.90759</v>
      </c>
      <c r="K98" s="10">
        <v>-0.11476002</v>
      </c>
      <c r="L98" s="18">
        <v>92130.410251</v>
      </c>
      <c r="M98" s="10">
        <v>-0.08264345</v>
      </c>
      <c r="N98" s="10">
        <v>0.191406</v>
      </c>
      <c r="O98" s="9">
        <v>646226094</v>
      </c>
      <c r="P98" s="9">
        <v>742040847</v>
      </c>
      <c r="Q98" s="10">
        <v>-0.12912329</v>
      </c>
      <c r="R98" s="10">
        <v>0.2767</v>
      </c>
      <c r="S98" s="18">
        <v>311454.408023</v>
      </c>
      <c r="T98" s="18">
        <v>426205.153639</v>
      </c>
      <c r="U98" s="10">
        <v>-0.26923829</v>
      </c>
      <c r="V98" s="10">
        <v>0.188702</v>
      </c>
      <c r="W98" s="9">
        <v>13701066</v>
      </c>
      <c r="X98" s="10">
        <v>0.3377</v>
      </c>
      <c r="Y98" s="9">
        <v>13899583</v>
      </c>
      <c r="Z98" s="10">
        <v>-0.01428223</v>
      </c>
    </row>
    <row r="99" ht="13.8" customHeight="1" spans="1:26">
      <c r="A99" s="36" t="s">
        <v>120</v>
      </c>
      <c r="B99" s="37" t="s">
        <v>121</v>
      </c>
      <c r="C99" s="38">
        <v>1366361</v>
      </c>
      <c r="D99" s="38">
        <v>1300560</v>
      </c>
      <c r="E99" s="39">
        <v>0.0506</v>
      </c>
      <c r="F99" s="38">
        <v>1493470</v>
      </c>
      <c r="G99" s="39">
        <v>-0.0851</v>
      </c>
      <c r="H99" s="39">
        <v>0.002</v>
      </c>
      <c r="I99" s="41">
        <v>13755.05267</v>
      </c>
      <c r="J99" s="41">
        <v>13056.873008</v>
      </c>
      <c r="K99" s="39">
        <v>0.0535</v>
      </c>
      <c r="L99" s="41">
        <v>14962.589115</v>
      </c>
      <c r="M99" s="39">
        <v>-0.0807</v>
      </c>
      <c r="N99" s="39">
        <v>0.031151</v>
      </c>
      <c r="O99" s="38">
        <v>5693140</v>
      </c>
      <c r="P99" s="38">
        <v>6054549</v>
      </c>
      <c r="Q99" s="39">
        <v>-0.0597</v>
      </c>
      <c r="R99" s="39">
        <v>0.0024</v>
      </c>
      <c r="S99" s="41">
        <v>57057.841018</v>
      </c>
      <c r="T99" s="41">
        <v>60805.552484</v>
      </c>
      <c r="U99" s="39">
        <v>-0.0616</v>
      </c>
      <c r="V99" s="39">
        <v>0.03457</v>
      </c>
      <c r="W99" s="38">
        <v>221860</v>
      </c>
      <c r="X99" s="39">
        <v>0.0055</v>
      </c>
      <c r="Y99" s="38">
        <v>195299</v>
      </c>
      <c r="Z99" s="39">
        <v>0.136</v>
      </c>
    </row>
    <row r="100" ht="13.8" customHeight="1" spans="1:26">
      <c r="A100" s="36"/>
      <c r="B100" s="37" t="s">
        <v>122</v>
      </c>
      <c r="C100" s="38">
        <v>496976</v>
      </c>
      <c r="D100" s="38">
        <v>335565</v>
      </c>
      <c r="E100" s="39">
        <v>0.481</v>
      </c>
      <c r="F100" s="38">
        <v>803122</v>
      </c>
      <c r="G100" s="39">
        <v>-0.3812</v>
      </c>
      <c r="H100" s="39">
        <v>0.0007</v>
      </c>
      <c r="I100" s="41">
        <v>10028.228417</v>
      </c>
      <c r="J100" s="41">
        <v>6792.417985</v>
      </c>
      <c r="K100" s="39">
        <v>0.4764</v>
      </c>
      <c r="L100" s="41">
        <v>16186.621908</v>
      </c>
      <c r="M100" s="39">
        <v>-0.3805</v>
      </c>
      <c r="N100" s="39">
        <v>0.022711</v>
      </c>
      <c r="O100" s="38">
        <v>2889377</v>
      </c>
      <c r="P100" s="38">
        <v>1327554</v>
      </c>
      <c r="Q100" s="39">
        <v>1.1765</v>
      </c>
      <c r="R100" s="39">
        <v>0.0012</v>
      </c>
      <c r="S100" s="41">
        <v>58261.760711</v>
      </c>
      <c r="T100" s="41">
        <v>26867.665996</v>
      </c>
      <c r="U100" s="39">
        <v>1.1685</v>
      </c>
      <c r="V100" s="39">
        <v>0.035299</v>
      </c>
      <c r="W100" s="38">
        <v>69816</v>
      </c>
      <c r="X100" s="39">
        <v>0.0017</v>
      </c>
      <c r="Y100" s="38">
        <v>71100</v>
      </c>
      <c r="Z100" s="39">
        <v>-0.0181</v>
      </c>
    </row>
    <row r="101" ht="13.8" customHeight="1" spans="1:26">
      <c r="A101" s="36"/>
      <c r="B101" s="37" t="s">
        <v>123</v>
      </c>
      <c r="C101" s="38">
        <v>961365</v>
      </c>
      <c r="D101" s="38">
        <v>682378</v>
      </c>
      <c r="E101" s="39">
        <v>0.4088</v>
      </c>
      <c r="F101" s="38">
        <v>1176626</v>
      </c>
      <c r="G101" s="39">
        <v>-0.1829</v>
      </c>
      <c r="H101" s="39">
        <v>0.0014</v>
      </c>
      <c r="I101" s="41">
        <v>9723.865729</v>
      </c>
      <c r="J101" s="41">
        <v>6931.2308</v>
      </c>
      <c r="K101" s="39">
        <v>0.4029</v>
      </c>
      <c r="L101" s="41">
        <v>11869.332674</v>
      </c>
      <c r="M101" s="39">
        <v>-0.1808</v>
      </c>
      <c r="N101" s="39">
        <v>0.022022</v>
      </c>
      <c r="O101" s="38">
        <v>4213918</v>
      </c>
      <c r="P101" s="38">
        <v>3152619</v>
      </c>
      <c r="Q101" s="39">
        <v>0.3366</v>
      </c>
      <c r="R101" s="39">
        <v>0.0018</v>
      </c>
      <c r="S101" s="41">
        <v>42528.545686</v>
      </c>
      <c r="T101" s="41">
        <v>32052.343271</v>
      </c>
      <c r="U101" s="39">
        <v>0.3268</v>
      </c>
      <c r="V101" s="39">
        <v>0.025767</v>
      </c>
      <c r="W101" s="38">
        <v>121809</v>
      </c>
      <c r="X101" s="39">
        <v>0.003</v>
      </c>
      <c r="Y101" s="38">
        <v>113163</v>
      </c>
      <c r="Z101" s="39">
        <v>0.0764</v>
      </c>
    </row>
    <row r="102" ht="13.8" customHeight="1" spans="1:26">
      <c r="A102" s="36"/>
      <c r="B102" s="37" t="s">
        <v>124</v>
      </c>
      <c r="C102" s="38">
        <v>1537770</v>
      </c>
      <c r="D102" s="38">
        <v>2607528</v>
      </c>
      <c r="E102" s="39">
        <v>-0.4103</v>
      </c>
      <c r="F102" s="38">
        <v>2201476</v>
      </c>
      <c r="G102" s="39">
        <v>-0.3015</v>
      </c>
      <c r="H102" s="39">
        <v>0.0023</v>
      </c>
      <c r="I102" s="41">
        <v>18777.738028</v>
      </c>
      <c r="J102" s="41">
        <v>31721.039755</v>
      </c>
      <c r="K102" s="39">
        <v>-0.408</v>
      </c>
      <c r="L102" s="41">
        <v>26567.290387</v>
      </c>
      <c r="M102" s="39">
        <v>-0.2932</v>
      </c>
      <c r="N102" s="39">
        <v>0.042526</v>
      </c>
      <c r="O102" s="38">
        <v>7084079</v>
      </c>
      <c r="P102" s="38">
        <v>9070152</v>
      </c>
      <c r="Q102" s="39">
        <v>-0.219</v>
      </c>
      <c r="R102" s="39">
        <v>0.003</v>
      </c>
      <c r="S102" s="41">
        <v>86468.209771</v>
      </c>
      <c r="T102" s="41">
        <v>118474.639995</v>
      </c>
      <c r="U102" s="39">
        <v>-0.2702</v>
      </c>
      <c r="V102" s="39">
        <v>0.052389</v>
      </c>
      <c r="W102" s="38">
        <v>205866</v>
      </c>
      <c r="X102" s="39">
        <v>0.0051</v>
      </c>
      <c r="Y102" s="38">
        <v>196503</v>
      </c>
      <c r="Z102" s="39">
        <v>0.0476</v>
      </c>
    </row>
    <row r="103" ht="13.8" customHeight="1" spans="1:26">
      <c r="A103" s="36"/>
      <c r="B103" s="37" t="s">
        <v>125</v>
      </c>
      <c r="C103" s="38">
        <v>1579956</v>
      </c>
      <c r="D103" s="38">
        <v>2794773</v>
      </c>
      <c r="E103" s="39">
        <v>-0.4347</v>
      </c>
      <c r="F103" s="38">
        <v>2160459</v>
      </c>
      <c r="G103" s="39">
        <v>-0.2687</v>
      </c>
      <c r="H103" s="39">
        <v>0.0023</v>
      </c>
      <c r="I103" s="41">
        <v>73.990788</v>
      </c>
      <c r="J103" s="41">
        <v>211.731986</v>
      </c>
      <c r="K103" s="39">
        <v>-0.6505</v>
      </c>
      <c r="L103" s="41">
        <v>106.54228</v>
      </c>
      <c r="M103" s="39">
        <v>-0.3055</v>
      </c>
      <c r="N103" s="39">
        <v>0.000168</v>
      </c>
      <c r="O103" s="38">
        <v>7098494</v>
      </c>
      <c r="P103" s="38">
        <v>11423040</v>
      </c>
      <c r="Q103" s="39">
        <v>-0.3786</v>
      </c>
      <c r="R103" s="39">
        <v>0.003</v>
      </c>
      <c r="S103" s="41">
        <v>353.635945</v>
      </c>
      <c r="T103" s="41">
        <v>799.119671</v>
      </c>
      <c r="U103" s="39">
        <v>-0.5575</v>
      </c>
      <c r="V103" s="39">
        <v>0.000214</v>
      </c>
      <c r="W103" s="38">
        <v>135136</v>
      </c>
      <c r="X103" s="39">
        <v>0.0033</v>
      </c>
      <c r="Y103" s="38">
        <v>139638</v>
      </c>
      <c r="Z103" s="39">
        <v>-0.0322</v>
      </c>
    </row>
    <row r="104" ht="13.8" customHeight="1" spans="1:26">
      <c r="A104" s="36"/>
      <c r="B104" s="37" t="s">
        <v>126</v>
      </c>
      <c r="C104" s="38">
        <v>1062779</v>
      </c>
      <c r="D104" s="38">
        <v>1316444</v>
      </c>
      <c r="E104" s="39">
        <v>-0.1927</v>
      </c>
      <c r="F104" s="38">
        <v>1467299</v>
      </c>
      <c r="G104" s="39">
        <v>-0.2757</v>
      </c>
      <c r="H104" s="39">
        <v>0.0016</v>
      </c>
      <c r="I104" s="41">
        <v>8529.244355</v>
      </c>
      <c r="J104" s="41">
        <v>11188.332803</v>
      </c>
      <c r="K104" s="39">
        <v>-0.2377</v>
      </c>
      <c r="L104" s="41">
        <v>11788.859743</v>
      </c>
      <c r="M104" s="39">
        <v>-0.2765</v>
      </c>
      <c r="N104" s="39">
        <v>0.019316</v>
      </c>
      <c r="O104" s="38">
        <v>4879854</v>
      </c>
      <c r="P104" s="38">
        <v>4831577</v>
      </c>
      <c r="Q104" s="39">
        <v>0.01</v>
      </c>
      <c r="R104" s="39">
        <v>0.0021</v>
      </c>
      <c r="S104" s="41">
        <v>39856.597013</v>
      </c>
      <c r="T104" s="41">
        <v>43332.305365</v>
      </c>
      <c r="U104" s="39">
        <v>-0.0802</v>
      </c>
      <c r="V104" s="39">
        <v>0.024148</v>
      </c>
      <c r="W104" s="38">
        <v>121384</v>
      </c>
      <c r="X104" s="39">
        <v>0.003</v>
      </c>
      <c r="Y104" s="38">
        <v>125380</v>
      </c>
      <c r="Z104" s="39">
        <v>-0.0319</v>
      </c>
    </row>
    <row r="105" ht="13.8" customHeight="1" spans="1:26">
      <c r="A105" s="36"/>
      <c r="B105" s="37" t="s">
        <v>127</v>
      </c>
      <c r="C105" s="38">
        <v>1251440</v>
      </c>
      <c r="D105" s="38">
        <v>2638168</v>
      </c>
      <c r="E105" s="39">
        <v>-0.5256</v>
      </c>
      <c r="F105" s="38">
        <v>1621683</v>
      </c>
      <c r="G105" s="39">
        <v>-0.2283</v>
      </c>
      <c r="H105" s="39">
        <v>0.0019</v>
      </c>
      <c r="I105" s="41">
        <v>15805.910492</v>
      </c>
      <c r="J105" s="41">
        <v>30431.695016</v>
      </c>
      <c r="K105" s="39">
        <v>-0.4806</v>
      </c>
      <c r="L105" s="41">
        <v>20222.855192</v>
      </c>
      <c r="M105" s="39">
        <v>-0.2184</v>
      </c>
      <c r="N105" s="39">
        <v>0.035796</v>
      </c>
      <c r="O105" s="38">
        <v>5447591</v>
      </c>
      <c r="P105" s="38">
        <v>8287726</v>
      </c>
      <c r="Q105" s="39">
        <v>-0.3427</v>
      </c>
      <c r="R105" s="39">
        <v>0.0023</v>
      </c>
      <c r="S105" s="41">
        <v>68083.480643</v>
      </c>
      <c r="T105" s="41">
        <v>105283.872492</v>
      </c>
      <c r="U105" s="39">
        <v>-0.3533</v>
      </c>
      <c r="V105" s="39">
        <v>0.04125</v>
      </c>
      <c r="W105" s="38">
        <v>278016</v>
      </c>
      <c r="X105" s="39">
        <v>0.0069</v>
      </c>
      <c r="Y105" s="38">
        <v>274688</v>
      </c>
      <c r="Z105" s="39">
        <v>0.0121</v>
      </c>
    </row>
    <row r="106" ht="13.8" customHeight="1" spans="1:26">
      <c r="A106" s="36"/>
      <c r="B106" s="37" t="s">
        <v>128</v>
      </c>
      <c r="C106" s="38">
        <v>986103</v>
      </c>
      <c r="D106" s="38">
        <v>0</v>
      </c>
      <c r="E106" s="39">
        <v>0</v>
      </c>
      <c r="F106" s="38">
        <v>1200762</v>
      </c>
      <c r="G106" s="39">
        <v>-0.1788</v>
      </c>
      <c r="H106" s="39">
        <v>0.0015</v>
      </c>
      <c r="I106" s="41">
        <v>13478.580528</v>
      </c>
      <c r="J106" s="41">
        <v>0</v>
      </c>
      <c r="K106" s="39">
        <v>0</v>
      </c>
      <c r="L106" s="41">
        <v>16321.7066</v>
      </c>
      <c r="M106" s="39">
        <v>-0.1742</v>
      </c>
      <c r="N106" s="39">
        <v>0.030525</v>
      </c>
      <c r="O106" s="38">
        <v>4029706</v>
      </c>
      <c r="P106" s="38">
        <v>0</v>
      </c>
      <c r="Q106" s="39">
        <v>0</v>
      </c>
      <c r="R106" s="39">
        <v>0.0017</v>
      </c>
      <c r="S106" s="41">
        <v>54780.15141</v>
      </c>
      <c r="T106" s="41">
        <v>0</v>
      </c>
      <c r="U106" s="39">
        <v>0</v>
      </c>
      <c r="V106" s="39">
        <v>0.03319</v>
      </c>
      <c r="W106" s="38">
        <v>169913</v>
      </c>
      <c r="X106" s="39">
        <v>0.0042</v>
      </c>
      <c r="Y106" s="38">
        <v>145951</v>
      </c>
      <c r="Z106" s="39">
        <v>0.1642</v>
      </c>
    </row>
    <row r="107" ht="13.8" customHeight="1" spans="1:26">
      <c r="A107" s="36"/>
      <c r="B107" s="37" t="s">
        <v>129</v>
      </c>
      <c r="C107" s="38">
        <v>1254341</v>
      </c>
      <c r="D107" s="38">
        <v>0</v>
      </c>
      <c r="E107" s="39">
        <v>0</v>
      </c>
      <c r="F107" s="38">
        <v>1306280</v>
      </c>
      <c r="G107" s="39">
        <v>-0.0398</v>
      </c>
      <c r="H107" s="39">
        <v>0.0019</v>
      </c>
      <c r="I107" s="41">
        <v>92.346151</v>
      </c>
      <c r="J107" s="41">
        <v>0</v>
      </c>
      <c r="K107" s="39">
        <v>0</v>
      </c>
      <c r="L107" s="41">
        <v>98.496259</v>
      </c>
      <c r="M107" s="39">
        <v>-0.0624</v>
      </c>
      <c r="N107" s="39">
        <v>0.000209</v>
      </c>
      <c r="O107" s="38">
        <v>4547939</v>
      </c>
      <c r="P107" s="38">
        <v>0</v>
      </c>
      <c r="Q107" s="39">
        <v>0</v>
      </c>
      <c r="R107" s="39">
        <v>0.0019</v>
      </c>
      <c r="S107" s="41">
        <v>330.891388</v>
      </c>
      <c r="T107" s="41">
        <v>0</v>
      </c>
      <c r="U107" s="39">
        <v>0</v>
      </c>
      <c r="V107" s="39">
        <v>0.0002</v>
      </c>
      <c r="W107" s="38">
        <v>95439</v>
      </c>
      <c r="X107" s="39">
        <v>0.0024</v>
      </c>
      <c r="Y107" s="38">
        <v>75499</v>
      </c>
      <c r="Z107" s="39">
        <v>0.2641</v>
      </c>
    </row>
    <row r="108" ht="13.8" customHeight="1" spans="1:26">
      <c r="A108" s="36"/>
      <c r="B108" s="37" t="s">
        <v>130</v>
      </c>
      <c r="C108" s="38">
        <v>707349</v>
      </c>
      <c r="D108" s="38">
        <v>0</v>
      </c>
      <c r="E108" s="39">
        <v>0</v>
      </c>
      <c r="F108" s="38">
        <v>765768</v>
      </c>
      <c r="G108" s="39">
        <v>-0.0763</v>
      </c>
      <c r="H108" s="39">
        <v>0.0011</v>
      </c>
      <c r="I108" s="41">
        <v>22.943879</v>
      </c>
      <c r="J108" s="41">
        <v>0</v>
      </c>
      <c r="K108" s="39">
        <v>0</v>
      </c>
      <c r="L108" s="41">
        <v>25.636748</v>
      </c>
      <c r="M108" s="39">
        <v>-0.105</v>
      </c>
      <c r="N108" s="39">
        <v>5.2e-5</v>
      </c>
      <c r="O108" s="38">
        <v>2755202</v>
      </c>
      <c r="P108" s="38">
        <v>0</v>
      </c>
      <c r="Q108" s="39">
        <v>0</v>
      </c>
      <c r="R108" s="39">
        <v>0.0012</v>
      </c>
      <c r="S108" s="41">
        <v>90.206931</v>
      </c>
      <c r="T108" s="41">
        <v>0</v>
      </c>
      <c r="U108" s="39">
        <v>0</v>
      </c>
      <c r="V108" s="39">
        <v>5.5e-5</v>
      </c>
      <c r="W108" s="38">
        <v>47983</v>
      </c>
      <c r="X108" s="39">
        <v>0.0012</v>
      </c>
      <c r="Y108" s="38">
        <v>45682</v>
      </c>
      <c r="Z108" s="39">
        <v>0.0504</v>
      </c>
    </row>
    <row r="109" ht="13.8" customHeight="1" spans="1:26">
      <c r="A109" s="36"/>
      <c r="B109" s="37" t="s">
        <v>139</v>
      </c>
      <c r="C109" s="38">
        <v>45245</v>
      </c>
      <c r="D109" s="38">
        <v>0</v>
      </c>
      <c r="E109" s="39">
        <v>0</v>
      </c>
      <c r="F109" s="38">
        <v>0</v>
      </c>
      <c r="G109" s="39">
        <v>0</v>
      </c>
      <c r="H109" s="39">
        <v>0.0001</v>
      </c>
      <c r="I109" s="41">
        <v>435.396306</v>
      </c>
      <c r="J109" s="41">
        <v>0</v>
      </c>
      <c r="K109" s="39">
        <v>0</v>
      </c>
      <c r="L109" s="41">
        <v>0</v>
      </c>
      <c r="M109" s="39">
        <v>0</v>
      </c>
      <c r="N109" s="39">
        <v>0.000986</v>
      </c>
      <c r="O109" s="38">
        <v>45245</v>
      </c>
      <c r="P109" s="38">
        <v>0</v>
      </c>
      <c r="Q109" s="39"/>
      <c r="R109" s="39">
        <v>0</v>
      </c>
      <c r="S109" s="41">
        <v>435.396306</v>
      </c>
      <c r="T109" s="41">
        <v>0</v>
      </c>
      <c r="U109" s="39">
        <v>0</v>
      </c>
      <c r="V109" s="39">
        <v>0.000264</v>
      </c>
      <c r="W109" s="38">
        <v>9468</v>
      </c>
      <c r="X109" s="39">
        <v>0.0002</v>
      </c>
      <c r="Y109" s="38">
        <v>0</v>
      </c>
      <c r="Z109" s="39">
        <v>0</v>
      </c>
    </row>
    <row r="110" ht="13.8" customHeight="1" spans="1:26">
      <c r="A110" s="7"/>
      <c r="B110" s="8" t="s">
        <v>48</v>
      </c>
      <c r="C110" s="9">
        <v>11249685</v>
      </c>
      <c r="D110" s="9">
        <v>11675416</v>
      </c>
      <c r="E110" s="10">
        <v>-0.0365</v>
      </c>
      <c r="F110" s="9">
        <v>14196945</v>
      </c>
      <c r="G110" s="10">
        <v>-0.2076</v>
      </c>
      <c r="H110" s="10">
        <v>0.0167</v>
      </c>
      <c r="I110" s="18">
        <v>90723.297344</v>
      </c>
      <c r="J110" s="18">
        <v>100333.321354</v>
      </c>
      <c r="K110" s="10">
        <v>-0.0958</v>
      </c>
      <c r="L110" s="18">
        <v>118149.930906</v>
      </c>
      <c r="M110" s="10">
        <v>-0.2321</v>
      </c>
      <c r="N110" s="10">
        <v>0.205463</v>
      </c>
      <c r="O110" s="9">
        <v>48684545</v>
      </c>
      <c r="P110" s="9">
        <v>44147217</v>
      </c>
      <c r="Q110" s="10">
        <v>0.1028</v>
      </c>
      <c r="R110" s="10">
        <v>0.0208</v>
      </c>
      <c r="S110" s="18">
        <v>408246.716822</v>
      </c>
      <c r="T110" s="18">
        <v>387615.499273</v>
      </c>
      <c r="U110" s="10">
        <v>0.0532</v>
      </c>
      <c r="V110" s="10">
        <v>0.247346</v>
      </c>
      <c r="W110" s="9">
        <v>1476690</v>
      </c>
      <c r="X110" s="10">
        <v>0.0364</v>
      </c>
      <c r="Y110" s="9">
        <v>1382903</v>
      </c>
      <c r="Z110" s="10">
        <v>0.0678</v>
      </c>
    </row>
    <row r="111" ht="13.8" customHeight="1" spans="1:26">
      <c r="A111" s="36" t="s">
        <v>131</v>
      </c>
      <c r="B111" s="37" t="s">
        <v>132</v>
      </c>
      <c r="C111" s="38">
        <v>1551609</v>
      </c>
      <c r="D111" s="38">
        <v>0</v>
      </c>
      <c r="E111" s="39"/>
      <c r="F111" s="38">
        <v>1328683</v>
      </c>
      <c r="G111" s="39">
        <v>0.1678</v>
      </c>
      <c r="H111" s="39">
        <v>0.0023</v>
      </c>
      <c r="I111" s="41">
        <v>1180.89292</v>
      </c>
      <c r="J111" s="41">
        <v>0</v>
      </c>
      <c r="K111" s="39"/>
      <c r="L111" s="41">
        <v>1093.596053</v>
      </c>
      <c r="M111" s="39">
        <v>0.0798</v>
      </c>
      <c r="N111" s="39">
        <v>0.002674</v>
      </c>
      <c r="O111" s="38">
        <v>4386725</v>
      </c>
      <c r="P111" s="38">
        <v>0</v>
      </c>
      <c r="Q111" s="39"/>
      <c r="R111" s="39">
        <v>0.0019</v>
      </c>
      <c r="S111" s="41">
        <v>3610.282089</v>
      </c>
      <c r="T111" s="41">
        <v>0</v>
      </c>
      <c r="U111" s="39"/>
      <c r="V111" s="39">
        <v>0.002187</v>
      </c>
      <c r="W111" s="38">
        <v>79248</v>
      </c>
      <c r="X111" s="39">
        <v>0.002</v>
      </c>
      <c r="Y111" s="38">
        <v>84413</v>
      </c>
      <c r="Z111" s="39">
        <v>-0.0612</v>
      </c>
    </row>
    <row r="112" ht="13.8" customHeight="1" spans="1:26">
      <c r="A112" s="36"/>
      <c r="B112" s="37" t="s">
        <v>133</v>
      </c>
      <c r="C112" s="38">
        <v>88816</v>
      </c>
      <c r="D112" s="38">
        <v>0</v>
      </c>
      <c r="E112" s="39"/>
      <c r="F112" s="38">
        <v>53690</v>
      </c>
      <c r="G112" s="39">
        <v>0.6542</v>
      </c>
      <c r="H112" s="39">
        <v>0.0001</v>
      </c>
      <c r="I112" s="41">
        <v>1.107959</v>
      </c>
      <c r="J112" s="41">
        <v>0</v>
      </c>
      <c r="K112" s="39"/>
      <c r="L112" s="41">
        <v>0.912811</v>
      </c>
      <c r="M112" s="39">
        <v>0.2138</v>
      </c>
      <c r="N112" s="39">
        <v>3e-6</v>
      </c>
      <c r="O112" s="38">
        <v>232518</v>
      </c>
      <c r="P112" s="38">
        <v>0</v>
      </c>
      <c r="Q112" s="39"/>
      <c r="R112" s="39">
        <v>0.0001</v>
      </c>
      <c r="S112" s="41">
        <v>5.522206</v>
      </c>
      <c r="T112" s="41">
        <v>0</v>
      </c>
      <c r="U112" s="39"/>
      <c r="V112" s="39">
        <v>3e-6</v>
      </c>
      <c r="W112" s="38">
        <v>40960</v>
      </c>
      <c r="X112" s="39">
        <v>0.001</v>
      </c>
      <c r="Y112" s="38">
        <v>27985</v>
      </c>
      <c r="Z112" s="39">
        <v>0.4636</v>
      </c>
    </row>
    <row r="113" ht="13.8" customHeight="1" spans="1:26">
      <c r="A113" s="7"/>
      <c r="B113" s="8" t="s">
        <v>48</v>
      </c>
      <c r="C113" s="9">
        <v>1640425</v>
      </c>
      <c r="D113" s="9">
        <v>0</v>
      </c>
      <c r="E113" s="10"/>
      <c r="F113" s="9">
        <v>1382373</v>
      </c>
      <c r="G113" s="10">
        <v>0.1867</v>
      </c>
      <c r="H113" s="10">
        <v>0.0024</v>
      </c>
      <c r="I113" s="18">
        <v>1182.000879</v>
      </c>
      <c r="J113" s="18">
        <v>0</v>
      </c>
      <c r="K113" s="10"/>
      <c r="L113" s="18">
        <v>1094.508864</v>
      </c>
      <c r="M113" s="10">
        <v>0.0799</v>
      </c>
      <c r="N113" s="10">
        <v>0.002677</v>
      </c>
      <c r="O113" s="9">
        <v>4619243</v>
      </c>
      <c r="P113" s="9">
        <v>0</v>
      </c>
      <c r="Q113" s="10"/>
      <c r="R113" s="10">
        <v>0.002</v>
      </c>
      <c r="S113" s="18">
        <v>3615.804295</v>
      </c>
      <c r="T113" s="18">
        <v>0</v>
      </c>
      <c r="U113" s="10"/>
      <c r="V113" s="10">
        <v>0.002191</v>
      </c>
      <c r="W113" s="9">
        <v>120208</v>
      </c>
      <c r="X113" s="10">
        <v>0.003</v>
      </c>
      <c r="Y113" s="9">
        <v>112398</v>
      </c>
      <c r="Z113" s="10">
        <v>0.0695</v>
      </c>
    </row>
    <row r="114" ht="15" customHeight="1" spans="1:26">
      <c r="A114" s="11" t="s">
        <v>134</v>
      </c>
      <c r="B114" s="12"/>
      <c r="C114" s="13">
        <f>SUM(C27,C33,C65,C98,C110,C113)</f>
        <v>0</v>
      </c>
      <c r="D114" s="13">
        <f>SUM(D27,D33,D65,D98,D110,D113)</f>
        <v>0</v>
      </c>
      <c r="E114" s="10">
        <f>IFERROR((C114-D114)/ABS(D114),"-")</f>
        <v>0</v>
      </c>
      <c r="F114" s="14">
        <f>SUM(F27,F33,F65,F98,F110,F113)</f>
        <v>0</v>
      </c>
      <c r="G114" s="10">
        <f>IFERROR((C114-F114)/ABS(F114),"-")</f>
        <v>0</v>
      </c>
      <c r="H114" s="15">
        <f>IFERROR(C114/C114,"-")</f>
        <v>0</v>
      </c>
      <c r="I114" s="19">
        <f>SUM(I27,I33,I65,I98,I110,I113)</f>
        <v>0</v>
      </c>
      <c r="J114" s="19">
        <f>SUM(J27,J33,J65,J98,J110,J113)</f>
        <v>0</v>
      </c>
      <c r="K114" s="20">
        <f>IFERROR((I114-J114)/ABS(J114),"-")</f>
        <v>0</v>
      </c>
      <c r="L114" s="19">
        <f>SUM(L27,L33,L65,L98,L110,L113)</f>
        <v>0</v>
      </c>
      <c r="M114" s="20">
        <f>IFERROR((I114-L114)/ABS(L114),"-")</f>
        <v>0</v>
      </c>
      <c r="N114" s="21">
        <f>IFERROR(I114/I114,"-")</f>
        <v>0</v>
      </c>
      <c r="O114" s="13">
        <f>SUM(O27,O33,O65,O98,O110,O113)</f>
        <v>0</v>
      </c>
      <c r="P114" s="13">
        <f>SUM(P27,P33,P65,P98,P110,P113)</f>
        <v>0</v>
      </c>
      <c r="Q114" s="10">
        <f>IFERROR((O114-P114)/ABS(P114),"-")</f>
        <v>0</v>
      </c>
      <c r="R114" s="21">
        <f>IFERROR(O114/O114,"-")</f>
        <v>0</v>
      </c>
      <c r="S114" s="19">
        <f>SUM(S27,S33,S65,S98,S110,S113)</f>
        <v>0</v>
      </c>
      <c r="T114" s="19">
        <f>SUM(T27,T33,T65,T98,T110,T113)</f>
        <v>0</v>
      </c>
      <c r="U114" s="20">
        <f>IFERROR((S114-T114)/ABS(T114),"-")</f>
        <v>0</v>
      </c>
      <c r="V114" s="21">
        <f>IFERROR(S114/S114,"-")</f>
        <v>0</v>
      </c>
      <c r="W114" s="13">
        <f>SUM(W27,W33,W65,W98,W110,W113)</f>
        <v>0</v>
      </c>
      <c r="X114" s="21">
        <f>IFERROR(W114/W114,"-")</f>
        <v>0</v>
      </c>
      <c r="Y114" s="13">
        <f>SUM(Y27,Y33,Y65,Y98,Y110,Y113)</f>
        <v>0</v>
      </c>
      <c r="Z114" s="23">
        <f>IFERROR((W114-Y114)/ABS(Y114),"-")</f>
        <v>0</v>
      </c>
    </row>
    <row r="115" ht="13.8" customHeight="1" spans="1:26">
      <c r="A115" s="29" t="s">
        <v>135</v>
      </c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</sheetData>
  <mergeCells count="8">
    <mergeCell ref="A114:B114"/>
    <mergeCell ref="A115:Z115"/>
    <mergeCell ref="A4:A26"/>
    <mergeCell ref="A28:A32"/>
    <mergeCell ref="A34:A64"/>
    <mergeCell ref="A66:A97"/>
    <mergeCell ref="A99:A109"/>
    <mergeCell ref="A111:A11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7"/>
  <sheetViews>
    <sheetView workbookViewId="0">
      <selection activeCell="F24" sqref="F24"/>
    </sheetView>
  </sheetViews>
  <sheetFormatPr defaultColWidth="9" defaultRowHeight="14.25"/>
  <cols>
    <col min="1" max="1" width="20.7798165137615" style="1" customWidth="1"/>
    <col min="2" max="2" width="15.7798165137615" style="1" customWidth="1"/>
    <col min="3" max="3" width="13.8899082568807" style="1" customWidth="1"/>
    <col min="4" max="4" width="13.8899082568807" style="1" customWidth="1" collapsed="1"/>
    <col min="5" max="5" width="11.2201834862385" style="1" customWidth="1"/>
    <col min="6" max="6" width="13.8899082568807" style="1" customWidth="1"/>
    <col min="7" max="7" width="11.2201834862385" style="1" customWidth="1"/>
    <col min="8" max="8" width="12.7798165137615" style="1" customWidth="1"/>
    <col min="9" max="9" width="16.7798165137615" style="1" customWidth="1"/>
    <col min="10" max="10" width="15.7798165137615" style="1" customWidth="1"/>
    <col min="11" max="11" width="11.2201834862385" style="1" customWidth="1"/>
    <col min="12" max="12" width="12.7798165137615" style="1" customWidth="1"/>
    <col min="13" max="13" width="12.2201834862385" style="1" customWidth="1"/>
    <col min="14" max="14" width="12.2201834862385" style="1" customWidth="1" collapsed="1"/>
    <col min="15" max="15" width="16.1100917431193" style="1" customWidth="1"/>
    <col min="16" max="16" width="16.1100917431193" style="1" customWidth="1" collapsed="1"/>
    <col min="17" max="17" width="12.2201834862385" style="1" customWidth="1"/>
    <col min="18" max="18" width="13.7798165137615" style="1" customWidth="1"/>
    <col min="19" max="19" width="15.8899082568807" style="1" customWidth="1"/>
    <col min="20" max="20" width="15.8899082568807" style="1" customWidth="1" collapsed="1"/>
    <col min="21" max="21" width="12.2201834862385" style="1" customWidth="1"/>
    <col min="22" max="22" width="14.1100917431193" style="1" customWidth="1"/>
    <col min="23" max="23" width="13.7798165137615" style="1" customWidth="1"/>
    <col min="24" max="24" width="12.2201834862385" style="1" customWidth="1"/>
    <col min="25" max="25" width="12.7798165137615" style="1" customWidth="1"/>
    <col min="26" max="26" width="12.2201834862385" style="1" customWidth="1"/>
    <col min="27" max="16384" width="8.88990825688073" style="1"/>
  </cols>
  <sheetData>
    <row r="1" ht="13.8" customHeight="1" spans="1:1">
      <c r="A1"/>
    </row>
    <row r="2" ht="15" customHeight="1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140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1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1" spans="1:26">
      <c r="A4" s="36" t="s">
        <v>24</v>
      </c>
      <c r="B4" s="37" t="s">
        <v>25</v>
      </c>
      <c r="C4" s="38">
        <v>10168768</v>
      </c>
      <c r="D4" s="38">
        <v>7724063</v>
      </c>
      <c r="E4" s="39">
        <v>0.316505</v>
      </c>
      <c r="F4" s="38">
        <v>8265666</v>
      </c>
      <c r="G4" s="39">
        <v>0.230242</v>
      </c>
      <c r="H4" s="39">
        <v>0.0123</v>
      </c>
      <c r="I4" s="41">
        <v>5265.707244</v>
      </c>
      <c r="J4" s="41">
        <v>5610.082248</v>
      </c>
      <c r="K4" s="39">
        <v>-0.061385</v>
      </c>
      <c r="L4" s="41">
        <v>4445.997402</v>
      </c>
      <c r="M4" s="39">
        <v>0.18437</v>
      </c>
      <c r="N4" s="39">
        <v>0.010454</v>
      </c>
      <c r="O4" s="38">
        <v>33285271</v>
      </c>
      <c r="P4" s="38">
        <v>33490645</v>
      </c>
      <c r="Q4" s="39">
        <v>-0.006132</v>
      </c>
      <c r="R4" s="39">
        <v>0.0105</v>
      </c>
      <c r="S4" s="41">
        <v>19015.898803</v>
      </c>
      <c r="T4" s="41">
        <v>22773.896945</v>
      </c>
      <c r="U4" s="39">
        <v>-0.165013</v>
      </c>
      <c r="V4" s="39">
        <v>0.008827</v>
      </c>
      <c r="W4" s="38">
        <v>424334</v>
      </c>
      <c r="X4" s="39">
        <v>0.0088</v>
      </c>
      <c r="Y4" s="38">
        <v>417064</v>
      </c>
      <c r="Z4" s="39">
        <v>0.017431</v>
      </c>
    </row>
    <row r="5" ht="13.8" customHeight="1" spans="1:26">
      <c r="A5" s="36"/>
      <c r="B5" s="37" t="s">
        <v>26</v>
      </c>
      <c r="C5" s="38">
        <v>6129180</v>
      </c>
      <c r="D5" s="38">
        <v>5166102</v>
      </c>
      <c r="E5" s="39">
        <v>0.186423</v>
      </c>
      <c r="F5" s="38">
        <v>3868103</v>
      </c>
      <c r="G5" s="39">
        <v>0.584544</v>
      </c>
      <c r="H5" s="39">
        <v>0.0074</v>
      </c>
      <c r="I5" s="41">
        <v>6174.011156</v>
      </c>
      <c r="J5" s="41">
        <v>6673.375653</v>
      </c>
      <c r="K5" s="39">
        <v>-0.074829</v>
      </c>
      <c r="L5" s="41">
        <v>4230.386716</v>
      </c>
      <c r="M5" s="39">
        <v>0.459444</v>
      </c>
      <c r="N5" s="39">
        <v>0.012257</v>
      </c>
      <c r="O5" s="38">
        <v>20848679</v>
      </c>
      <c r="P5" s="38">
        <v>25958280</v>
      </c>
      <c r="Q5" s="39">
        <v>-0.196839</v>
      </c>
      <c r="R5" s="39">
        <v>0.0066</v>
      </c>
      <c r="S5" s="41">
        <v>23026.592107</v>
      </c>
      <c r="T5" s="41">
        <v>33738.794587</v>
      </c>
      <c r="U5" s="39">
        <v>-0.317504</v>
      </c>
      <c r="V5" s="39">
        <v>0.010689</v>
      </c>
      <c r="W5" s="38">
        <v>250641</v>
      </c>
      <c r="X5" s="39">
        <v>0.0052</v>
      </c>
      <c r="Y5" s="38">
        <v>201508</v>
      </c>
      <c r="Z5" s="39">
        <v>0.243827</v>
      </c>
    </row>
    <row r="6" ht="13.8" customHeight="1" spans="1:26">
      <c r="A6" s="36"/>
      <c r="B6" s="37" t="s">
        <v>27</v>
      </c>
      <c r="C6" s="38">
        <v>1689</v>
      </c>
      <c r="D6" s="38">
        <v>778</v>
      </c>
      <c r="E6" s="39">
        <v>1.170951</v>
      </c>
      <c r="F6" s="38">
        <v>1593</v>
      </c>
      <c r="G6" s="39">
        <v>0.060264</v>
      </c>
      <c r="H6" s="39">
        <v>0</v>
      </c>
      <c r="I6" s="41">
        <v>0.691979</v>
      </c>
      <c r="J6" s="41">
        <v>0.399045</v>
      </c>
      <c r="K6" s="39">
        <v>0.734087</v>
      </c>
      <c r="L6" s="41">
        <v>0.71462</v>
      </c>
      <c r="M6" s="39">
        <v>-0.031683</v>
      </c>
      <c r="N6" s="39">
        <v>1e-6</v>
      </c>
      <c r="O6" s="38">
        <v>5985</v>
      </c>
      <c r="P6" s="38">
        <v>7845</v>
      </c>
      <c r="Q6" s="39">
        <v>-0.237094</v>
      </c>
      <c r="R6" s="39">
        <v>0</v>
      </c>
      <c r="S6" s="41">
        <v>2.707294</v>
      </c>
      <c r="T6" s="41">
        <v>4.075435</v>
      </c>
      <c r="U6" s="39">
        <v>-0.335704</v>
      </c>
      <c r="V6" s="39">
        <v>1e-6</v>
      </c>
      <c r="W6" s="38">
        <v>105</v>
      </c>
      <c r="X6" s="39">
        <v>0</v>
      </c>
      <c r="Y6" s="38">
        <v>18</v>
      </c>
      <c r="Z6" s="39">
        <v>4.833333</v>
      </c>
    </row>
    <row r="7" ht="13.8" customHeight="1" spans="1:26">
      <c r="A7" s="36"/>
      <c r="B7" s="37" t="s">
        <v>28</v>
      </c>
      <c r="C7" s="38">
        <v>3956872</v>
      </c>
      <c r="D7" s="38">
        <v>1554055</v>
      </c>
      <c r="E7" s="39">
        <v>1.54616</v>
      </c>
      <c r="F7" s="38">
        <v>4249743</v>
      </c>
      <c r="G7" s="39">
        <v>-0.068915</v>
      </c>
      <c r="H7" s="39">
        <v>0.0048</v>
      </c>
      <c r="I7" s="41">
        <v>8003.288174</v>
      </c>
      <c r="J7" s="41">
        <v>4334.201811</v>
      </c>
      <c r="K7" s="39">
        <v>0.846543</v>
      </c>
      <c r="L7" s="41">
        <v>8840.92045</v>
      </c>
      <c r="M7" s="39">
        <v>-0.094745</v>
      </c>
      <c r="N7" s="39">
        <v>0.015889</v>
      </c>
      <c r="O7" s="38">
        <v>19576596</v>
      </c>
      <c r="P7" s="38">
        <v>8074170</v>
      </c>
      <c r="Q7" s="39">
        <v>1.424595</v>
      </c>
      <c r="R7" s="39">
        <v>0.0062</v>
      </c>
      <c r="S7" s="41">
        <v>40417.354307</v>
      </c>
      <c r="T7" s="41">
        <v>25719.131424</v>
      </c>
      <c r="U7" s="39">
        <v>0.57149</v>
      </c>
      <c r="V7" s="39">
        <v>0.018762</v>
      </c>
      <c r="W7" s="38">
        <v>98041</v>
      </c>
      <c r="X7" s="39">
        <v>0.002</v>
      </c>
      <c r="Y7" s="38">
        <v>83020</v>
      </c>
      <c r="Z7" s="39">
        <v>0.180932</v>
      </c>
    </row>
    <row r="8" ht="13.8" customHeight="1" spans="1:26">
      <c r="A8" s="36"/>
      <c r="B8" s="37" t="s">
        <v>29</v>
      </c>
      <c r="C8" s="38">
        <v>4713071</v>
      </c>
      <c r="D8" s="38">
        <v>2685656</v>
      </c>
      <c r="E8" s="39">
        <v>0.754905</v>
      </c>
      <c r="F8" s="38">
        <v>3128584</v>
      </c>
      <c r="G8" s="39">
        <v>0.506455</v>
      </c>
      <c r="H8" s="39">
        <v>0.0057</v>
      </c>
      <c r="I8" s="41">
        <v>15330.991332</v>
      </c>
      <c r="J8" s="41">
        <v>9608.021393</v>
      </c>
      <c r="K8" s="39">
        <v>0.595645</v>
      </c>
      <c r="L8" s="41">
        <v>10722.001278</v>
      </c>
      <c r="M8" s="39">
        <v>0.429863</v>
      </c>
      <c r="N8" s="39">
        <v>0.030436</v>
      </c>
      <c r="O8" s="38">
        <v>17194603</v>
      </c>
      <c r="P8" s="38">
        <v>15072024</v>
      </c>
      <c r="Q8" s="39">
        <v>0.140829</v>
      </c>
      <c r="R8" s="39">
        <v>0.0054</v>
      </c>
      <c r="S8" s="41">
        <v>58051.755206</v>
      </c>
      <c r="T8" s="41">
        <v>54253.516415</v>
      </c>
      <c r="U8" s="39">
        <v>0.070009</v>
      </c>
      <c r="V8" s="39">
        <v>0.026948</v>
      </c>
      <c r="W8" s="38">
        <v>464214</v>
      </c>
      <c r="X8" s="39">
        <v>0.0097</v>
      </c>
      <c r="Y8" s="38">
        <v>419172</v>
      </c>
      <c r="Z8" s="39">
        <v>0.107455</v>
      </c>
    </row>
    <row r="9" ht="13.8" customHeight="1" spans="1:26">
      <c r="A9" s="36"/>
      <c r="B9" s="37" t="s">
        <v>30</v>
      </c>
      <c r="C9" s="38">
        <v>8766028</v>
      </c>
      <c r="D9" s="38">
        <v>6713139</v>
      </c>
      <c r="E9" s="39">
        <v>0.305802</v>
      </c>
      <c r="F9" s="38">
        <v>6885225</v>
      </c>
      <c r="G9" s="39">
        <v>0.273165</v>
      </c>
      <c r="H9" s="39">
        <v>0.0106</v>
      </c>
      <c r="I9" s="41">
        <v>10672.434383</v>
      </c>
      <c r="J9" s="41">
        <v>8733.94982</v>
      </c>
      <c r="K9" s="39">
        <v>0.221948</v>
      </c>
      <c r="L9" s="41">
        <v>8163.393869</v>
      </c>
      <c r="M9" s="39">
        <v>0.307353</v>
      </c>
      <c r="N9" s="39">
        <v>0.021188</v>
      </c>
      <c r="O9" s="38">
        <v>35086412</v>
      </c>
      <c r="P9" s="38">
        <v>30798878</v>
      </c>
      <c r="Q9" s="39">
        <v>0.139211</v>
      </c>
      <c r="R9" s="39">
        <v>0.0111</v>
      </c>
      <c r="S9" s="41">
        <v>43183.3138</v>
      </c>
      <c r="T9" s="41">
        <v>42404.778958</v>
      </c>
      <c r="U9" s="39">
        <v>0.01836</v>
      </c>
      <c r="V9" s="39">
        <v>0.020046</v>
      </c>
      <c r="W9" s="38">
        <v>312734</v>
      </c>
      <c r="X9" s="39">
        <v>0.0065</v>
      </c>
      <c r="Y9" s="38">
        <v>355180</v>
      </c>
      <c r="Z9" s="39">
        <v>-0.119506</v>
      </c>
    </row>
    <row r="10" ht="13.8" customHeight="1" spans="1:26">
      <c r="A10" s="36"/>
      <c r="B10" s="37" t="s">
        <v>31</v>
      </c>
      <c r="C10" s="38">
        <v>10525817</v>
      </c>
      <c r="D10" s="38">
        <v>14950503</v>
      </c>
      <c r="E10" s="39">
        <v>-0.295956</v>
      </c>
      <c r="F10" s="38">
        <v>10695686</v>
      </c>
      <c r="G10" s="39">
        <v>-0.015882</v>
      </c>
      <c r="H10" s="39">
        <v>0.0128</v>
      </c>
      <c r="I10" s="41">
        <v>3829.639511</v>
      </c>
      <c r="J10" s="41">
        <v>6531.980274</v>
      </c>
      <c r="K10" s="39">
        <v>-0.413709</v>
      </c>
      <c r="L10" s="41">
        <v>4085.902427</v>
      </c>
      <c r="M10" s="39">
        <v>-0.062719</v>
      </c>
      <c r="N10" s="39">
        <v>0.007603</v>
      </c>
      <c r="O10" s="38">
        <v>51532425</v>
      </c>
      <c r="P10" s="38">
        <v>65684136</v>
      </c>
      <c r="Q10" s="39">
        <v>-0.215451</v>
      </c>
      <c r="R10" s="39">
        <v>0.0163</v>
      </c>
      <c r="S10" s="41">
        <v>19355.170557</v>
      </c>
      <c r="T10" s="41">
        <v>25548.675386</v>
      </c>
      <c r="U10" s="39">
        <v>-0.24242</v>
      </c>
      <c r="V10" s="39">
        <v>0.008985</v>
      </c>
      <c r="W10" s="38">
        <v>531178</v>
      </c>
      <c r="X10" s="39">
        <v>0.011</v>
      </c>
      <c r="Y10" s="38">
        <v>543196</v>
      </c>
      <c r="Z10" s="39">
        <v>-0.022125</v>
      </c>
    </row>
    <row r="11" ht="13.8" customHeight="1" spans="1:26">
      <c r="A11" s="36"/>
      <c r="B11" s="37" t="s">
        <v>32</v>
      </c>
      <c r="C11" s="38">
        <v>13479869</v>
      </c>
      <c r="D11" s="38">
        <v>11157875</v>
      </c>
      <c r="E11" s="39">
        <v>0.208104</v>
      </c>
      <c r="F11" s="38">
        <v>11146019</v>
      </c>
      <c r="G11" s="39">
        <v>0.209389</v>
      </c>
      <c r="H11" s="39">
        <v>0.0163</v>
      </c>
      <c r="I11" s="41">
        <v>4949.017217</v>
      </c>
      <c r="J11" s="41">
        <v>5288.243551</v>
      </c>
      <c r="K11" s="39">
        <v>-0.064147</v>
      </c>
      <c r="L11" s="41">
        <v>4439.729626</v>
      </c>
      <c r="M11" s="39">
        <v>0.114711</v>
      </c>
      <c r="N11" s="39">
        <v>0.009825</v>
      </c>
      <c r="O11" s="38">
        <v>52624503</v>
      </c>
      <c r="P11" s="38">
        <v>55573664</v>
      </c>
      <c r="Q11" s="39">
        <v>-0.053068</v>
      </c>
      <c r="R11" s="39">
        <v>0.0166</v>
      </c>
      <c r="S11" s="41">
        <v>21234.057042</v>
      </c>
      <c r="T11" s="41">
        <v>27520.979394</v>
      </c>
      <c r="U11" s="39">
        <v>-0.228441</v>
      </c>
      <c r="V11" s="39">
        <v>0.009857</v>
      </c>
      <c r="W11" s="38">
        <v>1272303</v>
      </c>
      <c r="X11" s="39">
        <v>0.0265</v>
      </c>
      <c r="Y11" s="38">
        <v>1049881</v>
      </c>
      <c r="Z11" s="39">
        <v>0.211854</v>
      </c>
    </row>
    <row r="12" ht="13.8" customHeight="1" spans="1:26">
      <c r="A12" s="36"/>
      <c r="B12" s="37" t="s">
        <v>33</v>
      </c>
      <c r="C12" s="38">
        <v>21498129</v>
      </c>
      <c r="D12" s="38">
        <v>13630214</v>
      </c>
      <c r="E12" s="39">
        <v>0.577241</v>
      </c>
      <c r="F12" s="38">
        <v>21083602</v>
      </c>
      <c r="G12" s="39">
        <v>0.019661</v>
      </c>
      <c r="H12" s="39">
        <v>0.0261</v>
      </c>
      <c r="I12" s="41">
        <v>6288.158259</v>
      </c>
      <c r="J12" s="41">
        <v>5686.447024</v>
      </c>
      <c r="K12" s="39">
        <v>0.105815</v>
      </c>
      <c r="L12" s="41">
        <v>6512.538843</v>
      </c>
      <c r="M12" s="39">
        <v>-0.034454</v>
      </c>
      <c r="N12" s="39">
        <v>0.012484</v>
      </c>
      <c r="O12" s="38">
        <v>106145140</v>
      </c>
      <c r="P12" s="38">
        <v>64856968</v>
      </c>
      <c r="Q12" s="39">
        <v>0.636603</v>
      </c>
      <c r="R12" s="39">
        <v>0.0336</v>
      </c>
      <c r="S12" s="41">
        <v>30365.044512</v>
      </c>
      <c r="T12" s="41">
        <v>24626.846209</v>
      </c>
      <c r="U12" s="39">
        <v>0.233006</v>
      </c>
      <c r="V12" s="39">
        <v>0.014096</v>
      </c>
      <c r="W12" s="38">
        <v>616578</v>
      </c>
      <c r="X12" s="39">
        <v>0.0128</v>
      </c>
      <c r="Y12" s="38">
        <v>488851</v>
      </c>
      <c r="Z12" s="39">
        <v>0.26128</v>
      </c>
    </row>
    <row r="13" ht="13.8" customHeight="1" spans="1:26">
      <c r="A13" s="36"/>
      <c r="B13" s="37" t="s">
        <v>34</v>
      </c>
      <c r="C13" s="38">
        <v>1255016</v>
      </c>
      <c r="D13" s="38">
        <v>1863035</v>
      </c>
      <c r="E13" s="39">
        <v>-0.326359</v>
      </c>
      <c r="F13" s="38">
        <v>1245837</v>
      </c>
      <c r="G13" s="39">
        <v>0.007368</v>
      </c>
      <c r="H13" s="39">
        <v>0.0015</v>
      </c>
      <c r="I13" s="41">
        <v>958.5004</v>
      </c>
      <c r="J13" s="41">
        <v>1407.927461</v>
      </c>
      <c r="K13" s="39">
        <v>-0.319212</v>
      </c>
      <c r="L13" s="41">
        <v>953.503217</v>
      </c>
      <c r="M13" s="39">
        <v>0.005241</v>
      </c>
      <c r="N13" s="39">
        <v>0.001903</v>
      </c>
      <c r="O13" s="38">
        <v>6701298</v>
      </c>
      <c r="P13" s="38">
        <v>8881007</v>
      </c>
      <c r="Q13" s="39">
        <v>-0.245435</v>
      </c>
      <c r="R13" s="39">
        <v>0.0021</v>
      </c>
      <c r="S13" s="41">
        <v>5136.824901</v>
      </c>
      <c r="T13" s="41">
        <v>6830.347808</v>
      </c>
      <c r="U13" s="39">
        <v>-0.247941</v>
      </c>
      <c r="V13" s="39">
        <v>0.002385</v>
      </c>
      <c r="W13" s="38">
        <v>80626</v>
      </c>
      <c r="X13" s="39">
        <v>0.0017</v>
      </c>
      <c r="Y13" s="38">
        <v>87243</v>
      </c>
      <c r="Z13" s="39">
        <v>-0.075846</v>
      </c>
    </row>
    <row r="14" ht="13.8" customHeight="1" spans="1:26">
      <c r="A14" s="36"/>
      <c r="B14" s="37" t="s">
        <v>35</v>
      </c>
      <c r="C14" s="38">
        <v>7112723</v>
      </c>
      <c r="D14" s="38">
        <v>2393980</v>
      </c>
      <c r="E14" s="39">
        <v>1.971087</v>
      </c>
      <c r="F14" s="38">
        <v>5134450</v>
      </c>
      <c r="G14" s="39">
        <v>0.385294</v>
      </c>
      <c r="H14" s="39">
        <v>0.0086</v>
      </c>
      <c r="I14" s="41">
        <v>11872.295914</v>
      </c>
      <c r="J14" s="41">
        <v>4917.915106</v>
      </c>
      <c r="K14" s="39">
        <v>1.414091</v>
      </c>
      <c r="L14" s="41">
        <v>9367.977876</v>
      </c>
      <c r="M14" s="39">
        <v>0.267327</v>
      </c>
      <c r="N14" s="39">
        <v>0.02357</v>
      </c>
      <c r="O14" s="38">
        <v>23291655</v>
      </c>
      <c r="P14" s="38">
        <v>26999016</v>
      </c>
      <c r="Q14" s="39">
        <v>-0.137315</v>
      </c>
      <c r="R14" s="39">
        <v>0.0074</v>
      </c>
      <c r="S14" s="41">
        <v>43119.138182</v>
      </c>
      <c r="T14" s="41">
        <v>50119.394581</v>
      </c>
      <c r="U14" s="39">
        <v>-0.139672</v>
      </c>
      <c r="V14" s="39">
        <v>0.020016</v>
      </c>
      <c r="W14" s="38">
        <v>200959</v>
      </c>
      <c r="X14" s="39">
        <v>0.0042</v>
      </c>
      <c r="Y14" s="38">
        <v>124618</v>
      </c>
      <c r="Z14" s="39">
        <v>0.6126</v>
      </c>
    </row>
    <row r="15" ht="13.8" customHeight="1" spans="1:26">
      <c r="A15" s="36"/>
      <c r="B15" s="37" t="s">
        <v>36</v>
      </c>
      <c r="C15" s="38">
        <v>46589480</v>
      </c>
      <c r="D15" s="38">
        <v>38238052</v>
      </c>
      <c r="E15" s="39">
        <v>0.218406</v>
      </c>
      <c r="F15" s="38">
        <v>45742067</v>
      </c>
      <c r="G15" s="39">
        <v>0.018526</v>
      </c>
      <c r="H15" s="39">
        <v>0.0565</v>
      </c>
      <c r="I15" s="41">
        <v>16725.147372</v>
      </c>
      <c r="J15" s="41">
        <v>17654.57351</v>
      </c>
      <c r="K15" s="39">
        <v>-0.052645</v>
      </c>
      <c r="L15" s="41">
        <v>17776.359736</v>
      </c>
      <c r="M15" s="39">
        <v>-0.059135</v>
      </c>
      <c r="N15" s="39">
        <v>0.033204</v>
      </c>
      <c r="O15" s="38">
        <v>225955452</v>
      </c>
      <c r="P15" s="38">
        <v>178544335</v>
      </c>
      <c r="Q15" s="39">
        <v>0.265543</v>
      </c>
      <c r="R15" s="39">
        <v>0.0715</v>
      </c>
      <c r="S15" s="41">
        <v>89963.591593</v>
      </c>
      <c r="T15" s="41">
        <v>85352.5483</v>
      </c>
      <c r="U15" s="39">
        <v>0.054023</v>
      </c>
      <c r="V15" s="39">
        <v>0.041762</v>
      </c>
      <c r="W15" s="38">
        <v>3093732</v>
      </c>
      <c r="X15" s="39">
        <v>0.0643</v>
      </c>
      <c r="Y15" s="38">
        <v>2758317</v>
      </c>
      <c r="Z15" s="39">
        <v>0.121601</v>
      </c>
    </row>
    <row r="16" ht="13.8" customHeight="1" spans="1:26">
      <c r="A16" s="36"/>
      <c r="B16" s="37" t="s">
        <v>37</v>
      </c>
      <c r="C16" s="38">
        <v>8515722</v>
      </c>
      <c r="D16" s="38">
        <v>7712670</v>
      </c>
      <c r="E16" s="39">
        <v>0.104121</v>
      </c>
      <c r="F16" s="38">
        <v>5726629</v>
      </c>
      <c r="G16" s="39">
        <v>0.487039</v>
      </c>
      <c r="H16" s="39">
        <v>0.0103</v>
      </c>
      <c r="I16" s="41">
        <v>7662.227122</v>
      </c>
      <c r="J16" s="41">
        <v>7855.720765</v>
      </c>
      <c r="K16" s="39">
        <v>-0.024631</v>
      </c>
      <c r="L16" s="41">
        <v>5366.215912</v>
      </c>
      <c r="M16" s="39">
        <v>0.427864</v>
      </c>
      <c r="N16" s="39">
        <v>0.015212</v>
      </c>
      <c r="O16" s="38">
        <v>30945991</v>
      </c>
      <c r="P16" s="38">
        <v>44660455</v>
      </c>
      <c r="Q16" s="39">
        <v>-0.307083</v>
      </c>
      <c r="R16" s="39">
        <v>0.0098</v>
      </c>
      <c r="S16" s="41">
        <v>28499.094031</v>
      </c>
      <c r="T16" s="41">
        <v>48680.554682</v>
      </c>
      <c r="U16" s="39">
        <v>-0.414569</v>
      </c>
      <c r="V16" s="39">
        <v>0.013229</v>
      </c>
      <c r="W16" s="38">
        <v>594233</v>
      </c>
      <c r="X16" s="39">
        <v>0.0124</v>
      </c>
      <c r="Y16" s="38">
        <v>461226</v>
      </c>
      <c r="Z16" s="39">
        <v>0.288377</v>
      </c>
    </row>
    <row r="17" ht="13.8" customHeight="1" spans="1:26">
      <c r="A17" s="36"/>
      <c r="B17" s="37" t="s">
        <v>38</v>
      </c>
      <c r="C17" s="38">
        <v>5323507</v>
      </c>
      <c r="D17" s="38">
        <v>3188453</v>
      </c>
      <c r="E17" s="39">
        <v>0.669621</v>
      </c>
      <c r="F17" s="38">
        <v>4832907</v>
      </c>
      <c r="G17" s="39">
        <v>0.101512</v>
      </c>
      <c r="H17" s="39">
        <v>0.0065</v>
      </c>
      <c r="I17" s="41">
        <v>24000.121978</v>
      </c>
      <c r="J17" s="41">
        <v>12763.251642</v>
      </c>
      <c r="K17" s="39">
        <v>0.880408</v>
      </c>
      <c r="L17" s="41">
        <v>21522.51117</v>
      </c>
      <c r="M17" s="39">
        <v>0.115117</v>
      </c>
      <c r="N17" s="39">
        <v>0.047647</v>
      </c>
      <c r="O17" s="38">
        <v>21210744</v>
      </c>
      <c r="P17" s="38">
        <v>16962627</v>
      </c>
      <c r="Q17" s="39">
        <v>0.25044</v>
      </c>
      <c r="R17" s="39">
        <v>0.0067</v>
      </c>
      <c r="S17" s="41">
        <v>92214.888699</v>
      </c>
      <c r="T17" s="41">
        <v>66712.60678</v>
      </c>
      <c r="U17" s="39">
        <v>0.382271</v>
      </c>
      <c r="V17" s="39">
        <v>0.042807</v>
      </c>
      <c r="W17" s="38">
        <v>402785</v>
      </c>
      <c r="X17" s="39">
        <v>0.0084</v>
      </c>
      <c r="Y17" s="38">
        <v>400012</v>
      </c>
      <c r="Z17" s="39">
        <v>0.006932</v>
      </c>
    </row>
    <row r="18" ht="13.8" customHeight="1" spans="1:26">
      <c r="A18" s="36"/>
      <c r="B18" s="37" t="s">
        <v>39</v>
      </c>
      <c r="C18" s="38">
        <v>3648667</v>
      </c>
      <c r="D18" s="38">
        <v>1855017</v>
      </c>
      <c r="E18" s="39">
        <v>0.966918</v>
      </c>
      <c r="F18" s="38">
        <v>3664021</v>
      </c>
      <c r="G18" s="39">
        <v>-0.00419</v>
      </c>
      <c r="H18" s="39">
        <v>0.0044</v>
      </c>
      <c r="I18" s="41">
        <v>2733.110204</v>
      </c>
      <c r="J18" s="41">
        <v>1735.49932</v>
      </c>
      <c r="K18" s="39">
        <v>0.574826</v>
      </c>
      <c r="L18" s="41">
        <v>2748.01968</v>
      </c>
      <c r="M18" s="39">
        <v>-0.005426</v>
      </c>
      <c r="N18" s="39">
        <v>0.005426</v>
      </c>
      <c r="O18" s="38">
        <v>15105589</v>
      </c>
      <c r="P18" s="38">
        <v>14108867</v>
      </c>
      <c r="Q18" s="39">
        <v>0.070645</v>
      </c>
      <c r="R18" s="39">
        <v>0.0048</v>
      </c>
      <c r="S18" s="41">
        <v>11839.528216</v>
      </c>
      <c r="T18" s="41">
        <v>13556.73385</v>
      </c>
      <c r="U18" s="39">
        <v>-0.126668</v>
      </c>
      <c r="V18" s="39">
        <v>0.005496</v>
      </c>
      <c r="W18" s="38">
        <v>119997</v>
      </c>
      <c r="X18" s="39">
        <v>0.0025</v>
      </c>
      <c r="Y18" s="38">
        <v>135707</v>
      </c>
      <c r="Z18" s="39">
        <v>-0.115764</v>
      </c>
    </row>
    <row r="19" ht="13.8" customHeight="1" spans="1:26">
      <c r="A19" s="36"/>
      <c r="B19" s="37" t="s">
        <v>40</v>
      </c>
      <c r="C19" s="38">
        <v>23178653</v>
      </c>
      <c r="D19" s="38">
        <v>10969804</v>
      </c>
      <c r="E19" s="39">
        <v>1.112951</v>
      </c>
      <c r="F19" s="38">
        <v>22911013</v>
      </c>
      <c r="G19" s="39">
        <v>0.011682</v>
      </c>
      <c r="H19" s="39">
        <v>0.0281</v>
      </c>
      <c r="I19" s="41">
        <v>19177.35852</v>
      </c>
      <c r="J19" s="41">
        <v>7834.006264</v>
      </c>
      <c r="K19" s="39">
        <v>1.447963</v>
      </c>
      <c r="L19" s="41">
        <v>19281.048418</v>
      </c>
      <c r="M19" s="39">
        <v>-0.005378</v>
      </c>
      <c r="N19" s="39">
        <v>0.038072</v>
      </c>
      <c r="O19" s="38">
        <v>105691436</v>
      </c>
      <c r="P19" s="38">
        <v>60800372</v>
      </c>
      <c r="Q19" s="39">
        <v>0.738335</v>
      </c>
      <c r="R19" s="39">
        <v>0.0334</v>
      </c>
      <c r="S19" s="41">
        <v>84001.599462</v>
      </c>
      <c r="T19" s="41">
        <v>45212.182265</v>
      </c>
      <c r="U19" s="39">
        <v>0.857942</v>
      </c>
      <c r="V19" s="39">
        <v>0.038994</v>
      </c>
      <c r="W19" s="38">
        <v>921335</v>
      </c>
      <c r="X19" s="39">
        <v>0.0192</v>
      </c>
      <c r="Y19" s="38">
        <v>995212</v>
      </c>
      <c r="Z19" s="39">
        <v>-0.074232</v>
      </c>
    </row>
    <row r="20" ht="13.8" customHeight="1" spans="1:26">
      <c r="A20" s="36"/>
      <c r="B20" s="37" t="s">
        <v>41</v>
      </c>
      <c r="C20" s="38">
        <v>2035765</v>
      </c>
      <c r="D20" s="38">
        <v>579978</v>
      </c>
      <c r="E20" s="39">
        <v>2.510073</v>
      </c>
      <c r="F20" s="38">
        <v>1465284</v>
      </c>
      <c r="G20" s="39">
        <v>0.389331</v>
      </c>
      <c r="H20" s="39">
        <v>0.0025</v>
      </c>
      <c r="I20" s="41">
        <v>19.161814</v>
      </c>
      <c r="J20" s="41">
        <v>7.116738</v>
      </c>
      <c r="K20" s="39">
        <v>1.6925</v>
      </c>
      <c r="L20" s="41">
        <v>12.65404</v>
      </c>
      <c r="M20" s="39">
        <v>0.514284</v>
      </c>
      <c r="N20" s="39">
        <v>3.8e-5</v>
      </c>
      <c r="O20" s="38">
        <v>6485766</v>
      </c>
      <c r="P20" s="38">
        <v>2493220</v>
      </c>
      <c r="Q20" s="39">
        <v>1.601361</v>
      </c>
      <c r="R20" s="39">
        <v>0.0021</v>
      </c>
      <c r="S20" s="41">
        <v>56.202385</v>
      </c>
      <c r="T20" s="41">
        <v>31.76345</v>
      </c>
      <c r="U20" s="39">
        <v>0.769404</v>
      </c>
      <c r="V20" s="39">
        <v>2.6e-5</v>
      </c>
      <c r="W20" s="38">
        <v>48439</v>
      </c>
      <c r="X20" s="39">
        <v>0.001</v>
      </c>
      <c r="Y20" s="38">
        <v>36238</v>
      </c>
      <c r="Z20" s="39">
        <v>0.336691</v>
      </c>
    </row>
    <row r="21" ht="13.8" customHeight="1" spans="1:26">
      <c r="A21" s="36"/>
      <c r="B21" s="37" t="s">
        <v>42</v>
      </c>
      <c r="C21" s="38">
        <v>2194245</v>
      </c>
      <c r="D21" s="38">
        <v>726752</v>
      </c>
      <c r="E21" s="39">
        <v>2.019249</v>
      </c>
      <c r="F21" s="38">
        <v>1402694</v>
      </c>
      <c r="G21" s="39">
        <v>0.564308</v>
      </c>
      <c r="H21" s="39">
        <v>0.0027</v>
      </c>
      <c r="I21" s="41">
        <v>46.103376</v>
      </c>
      <c r="J21" s="41">
        <v>16.787824</v>
      </c>
      <c r="K21" s="39">
        <v>1.746239</v>
      </c>
      <c r="L21" s="41">
        <v>26.385832</v>
      </c>
      <c r="M21" s="39">
        <v>0.747278</v>
      </c>
      <c r="N21" s="39">
        <v>9.2e-5</v>
      </c>
      <c r="O21" s="38">
        <v>7884558</v>
      </c>
      <c r="P21" s="38">
        <v>3602323</v>
      </c>
      <c r="Q21" s="39">
        <v>1.188743</v>
      </c>
      <c r="R21" s="39">
        <v>0.0025</v>
      </c>
      <c r="S21" s="41">
        <v>159.03983</v>
      </c>
      <c r="T21" s="41">
        <v>85.086954</v>
      </c>
      <c r="U21" s="39">
        <v>0.869145</v>
      </c>
      <c r="V21" s="39">
        <v>7.4e-5</v>
      </c>
      <c r="W21" s="38">
        <v>84357</v>
      </c>
      <c r="X21" s="39">
        <v>0.0018</v>
      </c>
      <c r="Y21" s="38">
        <v>83379</v>
      </c>
      <c r="Z21" s="39">
        <v>0.01173</v>
      </c>
    </row>
    <row r="22" ht="13.8" customHeight="1" spans="1:26">
      <c r="A22" s="36"/>
      <c r="B22" s="37" t="s">
        <v>43</v>
      </c>
      <c r="C22" s="38">
        <v>1063073</v>
      </c>
      <c r="D22" s="38">
        <v>362987</v>
      </c>
      <c r="E22" s="39">
        <v>1.928681</v>
      </c>
      <c r="F22" s="38">
        <v>895238</v>
      </c>
      <c r="G22" s="39">
        <v>0.187475</v>
      </c>
      <c r="H22" s="39">
        <v>0.0013</v>
      </c>
      <c r="I22" s="41">
        <v>18.366566</v>
      </c>
      <c r="J22" s="41">
        <v>7.732201</v>
      </c>
      <c r="K22" s="39">
        <v>1.375335</v>
      </c>
      <c r="L22" s="41">
        <v>11.062948</v>
      </c>
      <c r="M22" s="39">
        <v>0.660187</v>
      </c>
      <c r="N22" s="39">
        <v>3.6e-5</v>
      </c>
      <c r="O22" s="38">
        <v>3612443</v>
      </c>
      <c r="P22" s="38">
        <v>1847486</v>
      </c>
      <c r="Q22" s="39">
        <v>0.955329</v>
      </c>
      <c r="R22" s="39">
        <v>0.0011</v>
      </c>
      <c r="S22" s="41">
        <v>60.693063</v>
      </c>
      <c r="T22" s="41">
        <v>48.09354</v>
      </c>
      <c r="U22" s="39">
        <v>0.26198</v>
      </c>
      <c r="V22" s="39">
        <v>2.8e-5</v>
      </c>
      <c r="W22" s="38">
        <v>99577</v>
      </c>
      <c r="X22" s="39">
        <v>0.0021</v>
      </c>
      <c r="Y22" s="38">
        <v>84168</v>
      </c>
      <c r="Z22" s="39">
        <v>0.183074</v>
      </c>
    </row>
    <row r="23" ht="13.8" customHeight="1" spans="1:26">
      <c r="A23" s="36"/>
      <c r="B23" s="37" t="s">
        <v>44</v>
      </c>
      <c r="C23" s="38">
        <v>2615651</v>
      </c>
      <c r="D23" s="38">
        <v>904174</v>
      </c>
      <c r="E23" s="39">
        <v>1.892862</v>
      </c>
      <c r="F23" s="38">
        <v>1605305</v>
      </c>
      <c r="G23" s="39">
        <v>0.629379</v>
      </c>
      <c r="H23" s="39">
        <v>0.0032</v>
      </c>
      <c r="I23" s="41">
        <v>18.169378</v>
      </c>
      <c r="J23" s="41">
        <v>8.659665</v>
      </c>
      <c r="K23" s="39">
        <v>1.098162</v>
      </c>
      <c r="L23" s="41">
        <v>8.698662</v>
      </c>
      <c r="M23" s="39">
        <v>1.088756</v>
      </c>
      <c r="N23" s="39">
        <v>3.6e-5</v>
      </c>
      <c r="O23" s="38">
        <v>7879756</v>
      </c>
      <c r="P23" s="38">
        <v>4016079</v>
      </c>
      <c r="Q23" s="39">
        <v>0.962052</v>
      </c>
      <c r="R23" s="39">
        <v>0.0025</v>
      </c>
      <c r="S23" s="41">
        <v>48.308418</v>
      </c>
      <c r="T23" s="41">
        <v>44.639914</v>
      </c>
      <c r="U23" s="39">
        <v>0.08218</v>
      </c>
      <c r="V23" s="39">
        <v>2.2e-5</v>
      </c>
      <c r="W23" s="38">
        <v>126044</v>
      </c>
      <c r="X23" s="39">
        <v>0.0026</v>
      </c>
      <c r="Y23" s="38">
        <v>81384</v>
      </c>
      <c r="Z23" s="39">
        <v>0.548757</v>
      </c>
    </row>
    <row r="24" ht="13.8" customHeight="1" spans="1:26">
      <c r="A24" s="36"/>
      <c r="B24" s="37" t="s">
        <v>45</v>
      </c>
      <c r="C24" s="38">
        <v>877668</v>
      </c>
      <c r="D24" s="38">
        <v>340155</v>
      </c>
      <c r="E24" s="39">
        <v>1.5802</v>
      </c>
      <c r="F24" s="38">
        <v>892225</v>
      </c>
      <c r="G24" s="39">
        <v>-0.016315</v>
      </c>
      <c r="H24" s="39">
        <v>0.0011</v>
      </c>
      <c r="I24" s="41">
        <v>31.838571</v>
      </c>
      <c r="J24" s="41">
        <v>11.917631</v>
      </c>
      <c r="K24" s="39">
        <v>1.671552</v>
      </c>
      <c r="L24" s="41">
        <v>38.098193</v>
      </c>
      <c r="M24" s="39">
        <v>-0.164302</v>
      </c>
      <c r="N24" s="39">
        <v>6.3e-5</v>
      </c>
      <c r="O24" s="38">
        <v>3318575</v>
      </c>
      <c r="P24" s="38">
        <v>1521484</v>
      </c>
      <c r="Q24" s="39">
        <v>1.181144</v>
      </c>
      <c r="R24" s="39">
        <v>0.001</v>
      </c>
      <c r="S24" s="41">
        <v>120.769396</v>
      </c>
      <c r="T24" s="41">
        <v>65.12061</v>
      </c>
      <c r="U24" s="39">
        <v>0.85455</v>
      </c>
      <c r="V24" s="39">
        <v>5.6e-5</v>
      </c>
      <c r="W24" s="38">
        <v>45261</v>
      </c>
      <c r="X24" s="39">
        <v>0.0009</v>
      </c>
      <c r="Y24" s="38">
        <v>65075</v>
      </c>
      <c r="Z24" s="39">
        <v>-0.304479</v>
      </c>
    </row>
    <row r="25" ht="13.8" customHeight="1" spans="1:26">
      <c r="A25" s="36"/>
      <c r="B25" s="37" t="s">
        <v>46</v>
      </c>
      <c r="C25" s="38">
        <v>2680897</v>
      </c>
      <c r="D25" s="38"/>
      <c r="E25" s="39"/>
      <c r="F25" s="38">
        <v>2676802</v>
      </c>
      <c r="G25" s="39">
        <v>0.00153</v>
      </c>
      <c r="H25" s="39">
        <v>0.0032</v>
      </c>
      <c r="I25" s="41">
        <v>19.576495</v>
      </c>
      <c r="J25" s="41"/>
      <c r="K25" s="39"/>
      <c r="L25" s="41">
        <v>26.443599</v>
      </c>
      <c r="M25" s="39">
        <v>-0.259689</v>
      </c>
      <c r="N25" s="39">
        <v>3.9e-5</v>
      </c>
      <c r="O25" s="38">
        <v>9274792</v>
      </c>
      <c r="P25" s="38"/>
      <c r="Q25" s="39"/>
      <c r="R25" s="39">
        <v>0.0029</v>
      </c>
      <c r="S25" s="41">
        <v>77.39372</v>
      </c>
      <c r="T25" s="41"/>
      <c r="U25" s="39"/>
      <c r="V25" s="39">
        <v>3.6e-5</v>
      </c>
      <c r="W25" s="38">
        <v>110734</v>
      </c>
      <c r="X25" s="39">
        <v>0.0023</v>
      </c>
      <c r="Y25" s="38">
        <v>149645</v>
      </c>
      <c r="Z25" s="39">
        <v>-0.260022</v>
      </c>
    </row>
    <row r="26" ht="13.8" customHeight="1" spans="1:26">
      <c r="A26" s="36"/>
      <c r="B26" s="37" t="s">
        <v>47</v>
      </c>
      <c r="C26" s="38">
        <v>5393255</v>
      </c>
      <c r="D26" s="38"/>
      <c r="E26" s="39"/>
      <c r="F26" s="38">
        <v>5007411</v>
      </c>
      <c r="G26" s="39">
        <v>0.077055</v>
      </c>
      <c r="H26" s="39">
        <v>0.0065</v>
      </c>
      <c r="I26" s="41">
        <v>23.849242</v>
      </c>
      <c r="J26" s="41"/>
      <c r="K26" s="39"/>
      <c r="L26" s="41">
        <v>20.059936</v>
      </c>
      <c r="M26" s="39">
        <v>0.188899</v>
      </c>
      <c r="N26" s="39">
        <v>4.7e-5</v>
      </c>
      <c r="O26" s="38">
        <v>20519020</v>
      </c>
      <c r="P26" s="38"/>
      <c r="Q26" s="39"/>
      <c r="R26" s="39">
        <v>0.0065</v>
      </c>
      <c r="S26" s="41">
        <v>97.239373</v>
      </c>
      <c r="T26" s="41"/>
      <c r="U26" s="39"/>
      <c r="V26" s="39">
        <v>4.5e-5</v>
      </c>
      <c r="W26" s="38">
        <v>358950</v>
      </c>
      <c r="X26" s="39">
        <v>0.0075</v>
      </c>
      <c r="Y26" s="38">
        <v>264564</v>
      </c>
      <c r="Z26" s="39">
        <v>0.356761</v>
      </c>
    </row>
    <row r="27" ht="13.8" customHeight="1" spans="1:26">
      <c r="A27" s="7"/>
      <c r="B27" s="8" t="s">
        <v>48</v>
      </c>
      <c r="C27" s="9">
        <v>191723745</v>
      </c>
      <c r="D27" s="9">
        <v>132717442</v>
      </c>
      <c r="E27" s="10">
        <v>0.444601</v>
      </c>
      <c r="F27" s="9">
        <v>172526104</v>
      </c>
      <c r="G27" s="10">
        <v>0.111274</v>
      </c>
      <c r="H27" s="10">
        <v>0.2323</v>
      </c>
      <c r="I27" s="18">
        <v>143819.766205</v>
      </c>
      <c r="J27" s="18">
        <v>106687.808945</v>
      </c>
      <c r="K27" s="10">
        <v>0.348043</v>
      </c>
      <c r="L27" s="18">
        <v>128600.624449</v>
      </c>
      <c r="M27" s="10">
        <v>0.118344</v>
      </c>
      <c r="N27" s="10">
        <v>0.285522</v>
      </c>
      <c r="O27" s="9">
        <v>824176689</v>
      </c>
      <c r="P27" s="9">
        <v>663953881</v>
      </c>
      <c r="Q27" s="10">
        <v>0.241316</v>
      </c>
      <c r="R27" s="10">
        <v>0.2607</v>
      </c>
      <c r="S27" s="18">
        <v>610046.204895</v>
      </c>
      <c r="T27" s="18">
        <v>573329.767486</v>
      </c>
      <c r="U27" s="10">
        <v>0.064041</v>
      </c>
      <c r="V27" s="10">
        <v>0.283187</v>
      </c>
      <c r="W27" s="9">
        <v>10257157</v>
      </c>
      <c r="X27" s="10">
        <v>0.2133</v>
      </c>
      <c r="Y27" s="9">
        <v>9284678</v>
      </c>
      <c r="Z27" s="10">
        <v>0.10474</v>
      </c>
    </row>
    <row r="28" ht="13.8" customHeight="1" spans="1:26">
      <c r="A28" s="36" t="s">
        <v>49</v>
      </c>
      <c r="B28" s="37" t="s">
        <v>50</v>
      </c>
      <c r="C28" s="38">
        <v>3680598</v>
      </c>
      <c r="D28" s="38">
        <v>4674688</v>
      </c>
      <c r="E28" s="39">
        <v>-0.212654</v>
      </c>
      <c r="F28" s="38">
        <v>3006024</v>
      </c>
      <c r="G28" s="39">
        <v>0.224407</v>
      </c>
      <c r="H28" s="39">
        <v>0.0045</v>
      </c>
      <c r="I28" s="41">
        <v>18877.005113</v>
      </c>
      <c r="J28" s="41">
        <v>32656.388313</v>
      </c>
      <c r="K28" s="39">
        <v>-0.421951</v>
      </c>
      <c r="L28" s="41">
        <v>17143.114708</v>
      </c>
      <c r="M28" s="39">
        <v>0.101142</v>
      </c>
      <c r="N28" s="39">
        <v>0.037476</v>
      </c>
      <c r="O28" s="38">
        <v>17568088</v>
      </c>
      <c r="P28" s="38">
        <v>22529337</v>
      </c>
      <c r="Q28" s="39">
        <v>-0.220213</v>
      </c>
      <c r="R28" s="39">
        <v>0.0056</v>
      </c>
      <c r="S28" s="41">
        <v>94329.681622</v>
      </c>
      <c r="T28" s="41">
        <v>144941.543251</v>
      </c>
      <c r="U28" s="39">
        <v>-0.349188</v>
      </c>
      <c r="V28" s="39">
        <v>0.043788</v>
      </c>
      <c r="W28" s="38">
        <v>59244</v>
      </c>
      <c r="X28" s="39">
        <v>0.0012</v>
      </c>
      <c r="Y28" s="38">
        <v>49260</v>
      </c>
      <c r="Z28" s="39">
        <v>0.20268</v>
      </c>
    </row>
    <row r="29" ht="13.8" customHeight="1" spans="1:26">
      <c r="A29" s="36"/>
      <c r="B29" s="37" t="s">
        <v>51</v>
      </c>
      <c r="C29" s="38">
        <v>547513</v>
      </c>
      <c r="D29" s="38">
        <v>534641</v>
      </c>
      <c r="E29" s="39">
        <v>0.024076</v>
      </c>
      <c r="F29" s="38">
        <v>471206</v>
      </c>
      <c r="G29" s="39">
        <v>0.16194</v>
      </c>
      <c r="H29" s="39">
        <v>0.0007</v>
      </c>
      <c r="I29" s="41">
        <v>1578.45926</v>
      </c>
      <c r="J29" s="41">
        <v>1698.248509</v>
      </c>
      <c r="K29" s="39">
        <v>-0.070537</v>
      </c>
      <c r="L29" s="41">
        <v>1435.113647</v>
      </c>
      <c r="M29" s="39">
        <v>0.099885</v>
      </c>
      <c r="N29" s="39">
        <v>0.003134</v>
      </c>
      <c r="O29" s="38">
        <v>2021212</v>
      </c>
      <c r="P29" s="38">
        <v>2047430</v>
      </c>
      <c r="Q29" s="39">
        <v>-0.012805</v>
      </c>
      <c r="R29" s="39">
        <v>0.0006</v>
      </c>
      <c r="S29" s="41">
        <v>6081.164762</v>
      </c>
      <c r="T29" s="41">
        <v>6588.376376</v>
      </c>
      <c r="U29" s="39">
        <v>-0.076986</v>
      </c>
      <c r="V29" s="39">
        <v>0.002823</v>
      </c>
      <c r="W29" s="38">
        <v>47238</v>
      </c>
      <c r="X29" s="39">
        <v>0.001</v>
      </c>
      <c r="Y29" s="38">
        <v>36520</v>
      </c>
      <c r="Z29" s="39">
        <v>0.293483</v>
      </c>
    </row>
    <row r="30" ht="13.8" customHeight="1" spans="1:26">
      <c r="A30" s="36"/>
      <c r="B30" s="37" t="s">
        <v>52</v>
      </c>
      <c r="C30" s="38">
        <v>3659129</v>
      </c>
      <c r="D30" s="38">
        <v>2822671</v>
      </c>
      <c r="E30" s="39">
        <v>0.296336</v>
      </c>
      <c r="F30" s="38">
        <v>4184613</v>
      </c>
      <c r="G30" s="39">
        <v>-0.125575</v>
      </c>
      <c r="H30" s="39">
        <v>0.0044</v>
      </c>
      <c r="I30" s="41">
        <v>1389.56075</v>
      </c>
      <c r="J30" s="41">
        <v>1607.548319</v>
      </c>
      <c r="K30" s="39">
        <v>-0.135602</v>
      </c>
      <c r="L30" s="41">
        <v>1681.919297</v>
      </c>
      <c r="M30" s="39">
        <v>-0.173824</v>
      </c>
      <c r="N30" s="39">
        <v>0.002759</v>
      </c>
      <c r="O30" s="38">
        <v>18498670</v>
      </c>
      <c r="P30" s="38">
        <v>10704611</v>
      </c>
      <c r="Q30" s="39">
        <v>0.728103</v>
      </c>
      <c r="R30" s="39">
        <v>0.0059</v>
      </c>
      <c r="S30" s="41">
        <v>7250.269931</v>
      </c>
      <c r="T30" s="41">
        <v>5284.196281</v>
      </c>
      <c r="U30" s="39">
        <v>0.372067</v>
      </c>
      <c r="V30" s="39">
        <v>0.003366</v>
      </c>
      <c r="W30" s="38">
        <v>125100</v>
      </c>
      <c r="X30" s="39">
        <v>0.0026</v>
      </c>
      <c r="Y30" s="38">
        <v>144093</v>
      </c>
      <c r="Z30" s="39">
        <v>-0.131811</v>
      </c>
    </row>
    <row r="31" ht="13.8" customHeight="1" spans="1:26">
      <c r="A31" s="36"/>
      <c r="B31" s="37" t="s">
        <v>53</v>
      </c>
      <c r="C31" s="38">
        <v>1637008</v>
      </c>
      <c r="D31" s="38">
        <v>913690</v>
      </c>
      <c r="E31" s="39">
        <v>0.791645</v>
      </c>
      <c r="F31" s="38">
        <v>1312302</v>
      </c>
      <c r="G31" s="39">
        <v>0.247432</v>
      </c>
      <c r="H31" s="39">
        <v>0.002</v>
      </c>
      <c r="I31" s="41">
        <v>1569.973345</v>
      </c>
      <c r="J31" s="41">
        <v>1012.464055</v>
      </c>
      <c r="K31" s="39">
        <v>0.550646</v>
      </c>
      <c r="L31" s="41">
        <v>1261.803921</v>
      </c>
      <c r="M31" s="39">
        <v>0.244229</v>
      </c>
      <c r="N31" s="39">
        <v>0.003117</v>
      </c>
      <c r="O31" s="38">
        <v>6457659</v>
      </c>
      <c r="P31" s="38">
        <v>4504754</v>
      </c>
      <c r="Q31" s="39">
        <v>0.433521</v>
      </c>
      <c r="R31" s="39">
        <v>0.002</v>
      </c>
      <c r="S31" s="41">
        <v>6298.715677</v>
      </c>
      <c r="T31" s="41">
        <v>5155.317491</v>
      </c>
      <c r="U31" s="39">
        <v>0.22179</v>
      </c>
      <c r="V31" s="39">
        <v>0.002924</v>
      </c>
      <c r="W31" s="38">
        <v>108893</v>
      </c>
      <c r="X31" s="39">
        <v>0.0023</v>
      </c>
      <c r="Y31" s="38">
        <v>90796</v>
      </c>
      <c r="Z31" s="39">
        <v>0.199315</v>
      </c>
    </row>
    <row r="32" ht="13.8" customHeight="1" spans="1:26">
      <c r="A32" s="36"/>
      <c r="B32" s="37" t="s">
        <v>54</v>
      </c>
      <c r="C32" s="38">
        <v>1062948</v>
      </c>
      <c r="D32" s="38">
        <v>434364</v>
      </c>
      <c r="E32" s="39">
        <v>1.447137</v>
      </c>
      <c r="F32" s="38">
        <v>890909</v>
      </c>
      <c r="G32" s="39">
        <v>0.193105</v>
      </c>
      <c r="H32" s="39">
        <v>0.0013</v>
      </c>
      <c r="I32" s="41">
        <v>64.645682</v>
      </c>
      <c r="J32" s="41">
        <v>43.596615</v>
      </c>
      <c r="K32" s="39">
        <v>0.482814</v>
      </c>
      <c r="L32" s="41">
        <v>59.346213</v>
      </c>
      <c r="M32" s="39">
        <v>0.089298</v>
      </c>
      <c r="N32" s="39">
        <v>0.000128</v>
      </c>
      <c r="O32" s="38">
        <v>4716402</v>
      </c>
      <c r="P32" s="38">
        <v>1632460</v>
      </c>
      <c r="Q32" s="39">
        <v>1.889138</v>
      </c>
      <c r="R32" s="39">
        <v>0.0015</v>
      </c>
      <c r="S32" s="41">
        <v>305.029512</v>
      </c>
      <c r="T32" s="41">
        <v>178.321064</v>
      </c>
      <c r="U32" s="39">
        <v>0.710564</v>
      </c>
      <c r="V32" s="39">
        <v>0.000142</v>
      </c>
      <c r="W32" s="38">
        <v>36955</v>
      </c>
      <c r="X32" s="39">
        <v>0.0008</v>
      </c>
      <c r="Y32" s="38">
        <v>34852</v>
      </c>
      <c r="Z32" s="39">
        <v>0.060341</v>
      </c>
    </row>
    <row r="33" ht="13.8" customHeight="1" spans="1:26">
      <c r="A33" s="7"/>
      <c r="B33" s="8" t="s">
        <v>48</v>
      </c>
      <c r="C33" s="9">
        <v>10587196</v>
      </c>
      <c r="D33" s="9">
        <v>9380054</v>
      </c>
      <c r="E33" s="10">
        <v>0.128692</v>
      </c>
      <c r="F33" s="9">
        <v>9865054</v>
      </c>
      <c r="G33" s="10">
        <v>0.073202</v>
      </c>
      <c r="H33" s="10">
        <v>0.0128</v>
      </c>
      <c r="I33" s="18">
        <v>23479.644149</v>
      </c>
      <c r="J33" s="18">
        <v>37018.24581</v>
      </c>
      <c r="K33" s="10">
        <v>-0.365728</v>
      </c>
      <c r="L33" s="18">
        <v>21581.297785</v>
      </c>
      <c r="M33" s="10">
        <v>0.087963</v>
      </c>
      <c r="N33" s="10">
        <v>0.046614</v>
      </c>
      <c r="O33" s="9">
        <v>49262031</v>
      </c>
      <c r="P33" s="9">
        <v>41418592</v>
      </c>
      <c r="Q33" s="10">
        <v>0.18937</v>
      </c>
      <c r="R33" s="10">
        <v>0.0156</v>
      </c>
      <c r="S33" s="18">
        <v>114264.861503</v>
      </c>
      <c r="T33" s="18">
        <v>162147.754462</v>
      </c>
      <c r="U33" s="10">
        <v>-0.295304</v>
      </c>
      <c r="V33" s="10">
        <v>0.053042</v>
      </c>
      <c r="W33" s="9">
        <v>377430</v>
      </c>
      <c r="X33" s="10">
        <v>0.0079</v>
      </c>
      <c r="Y33" s="9">
        <v>355521</v>
      </c>
      <c r="Z33" s="10">
        <v>0.061625</v>
      </c>
    </row>
    <row r="34" ht="13.8" customHeight="1" spans="1:26">
      <c r="A34" s="36" t="s">
        <v>55</v>
      </c>
      <c r="B34" s="37" t="s">
        <v>56</v>
      </c>
      <c r="C34" s="38">
        <v>18919387</v>
      </c>
      <c r="D34" s="38">
        <v>4893527</v>
      </c>
      <c r="E34" s="39">
        <v>2.8662</v>
      </c>
      <c r="F34" s="38">
        <v>14211099</v>
      </c>
      <c r="G34" s="39">
        <v>0.3313</v>
      </c>
      <c r="H34" s="39">
        <v>0.0229</v>
      </c>
      <c r="I34" s="41">
        <v>14919.63</v>
      </c>
      <c r="J34" s="41">
        <v>5137.09</v>
      </c>
      <c r="K34" s="39">
        <v>1.9043</v>
      </c>
      <c r="L34" s="41">
        <v>10616.49</v>
      </c>
      <c r="M34" s="39">
        <v>0.4053</v>
      </c>
      <c r="N34" s="39">
        <v>0.02962</v>
      </c>
      <c r="O34" s="38">
        <v>67503538</v>
      </c>
      <c r="P34" s="38">
        <v>25560644</v>
      </c>
      <c r="Q34" s="39">
        <v>1.6409</v>
      </c>
      <c r="R34" s="39">
        <v>0.0214</v>
      </c>
      <c r="S34" s="41">
        <v>50387.675</v>
      </c>
      <c r="T34" s="41">
        <v>27160.135</v>
      </c>
      <c r="U34" s="39">
        <v>0.8552</v>
      </c>
      <c r="V34" s="39">
        <v>0.02339</v>
      </c>
      <c r="W34" s="38">
        <v>953460</v>
      </c>
      <c r="X34" s="39">
        <v>0.0198</v>
      </c>
      <c r="Y34" s="38">
        <v>1034382</v>
      </c>
      <c r="Z34" s="39">
        <v>-0.0782</v>
      </c>
    </row>
    <row r="35" ht="13.8" customHeight="1" spans="1:26">
      <c r="A35" s="36"/>
      <c r="B35" s="37" t="s">
        <v>57</v>
      </c>
      <c r="C35" s="38">
        <v>4735295</v>
      </c>
      <c r="D35" s="38">
        <v>1255649</v>
      </c>
      <c r="E35" s="39">
        <v>2.7712</v>
      </c>
      <c r="F35" s="38">
        <v>2549673</v>
      </c>
      <c r="G35" s="39">
        <v>0.8572</v>
      </c>
      <c r="H35" s="39">
        <v>0.0057</v>
      </c>
      <c r="I35" s="41">
        <v>37.725</v>
      </c>
      <c r="J35" s="41">
        <v>14.3</v>
      </c>
      <c r="K35" s="39">
        <v>1.6376</v>
      </c>
      <c r="L35" s="41">
        <v>21.76</v>
      </c>
      <c r="M35" s="39">
        <v>0.7336</v>
      </c>
      <c r="N35" s="39">
        <v>7.5e-5</v>
      </c>
      <c r="O35" s="38">
        <v>14665726</v>
      </c>
      <c r="P35" s="38">
        <v>4461859</v>
      </c>
      <c r="Q35" s="39">
        <v>2.2869</v>
      </c>
      <c r="R35" s="39">
        <v>0.0046</v>
      </c>
      <c r="S35" s="41">
        <v>108.055</v>
      </c>
      <c r="T35" s="41">
        <v>54.645</v>
      </c>
      <c r="U35" s="39">
        <v>0.9774</v>
      </c>
      <c r="V35" s="39">
        <v>5e-5</v>
      </c>
      <c r="W35" s="38">
        <v>332024</v>
      </c>
      <c r="X35" s="39">
        <v>0.0069</v>
      </c>
      <c r="Y35" s="38">
        <v>209021</v>
      </c>
      <c r="Z35" s="39">
        <v>0.5885</v>
      </c>
    </row>
    <row r="36" ht="13.8" customHeight="1" spans="1:26">
      <c r="A36" s="36"/>
      <c r="B36" s="37" t="s">
        <v>58</v>
      </c>
      <c r="C36" s="38">
        <v>85324</v>
      </c>
      <c r="D36" s="38">
        <v>31991</v>
      </c>
      <c r="E36" s="39">
        <v>1.6671</v>
      </c>
      <c r="F36" s="38">
        <v>71556</v>
      </c>
      <c r="G36" s="39">
        <v>0.1924</v>
      </c>
      <c r="H36" s="39">
        <v>0.0001</v>
      </c>
      <c r="I36" s="41">
        <v>97.23</v>
      </c>
      <c r="J36" s="41">
        <v>43.5</v>
      </c>
      <c r="K36" s="39">
        <v>1.2353</v>
      </c>
      <c r="L36" s="41">
        <v>78.32</v>
      </c>
      <c r="M36" s="39">
        <v>0.2414</v>
      </c>
      <c r="N36" s="39">
        <v>0.000193</v>
      </c>
      <c r="O36" s="38">
        <v>365895</v>
      </c>
      <c r="P36" s="38">
        <v>210270</v>
      </c>
      <c r="Q36" s="39">
        <v>0.7401</v>
      </c>
      <c r="R36" s="39">
        <v>0.0001</v>
      </c>
      <c r="S36" s="41">
        <v>401.53</v>
      </c>
      <c r="T36" s="41">
        <v>296.195</v>
      </c>
      <c r="U36" s="39">
        <v>0.3556</v>
      </c>
      <c r="V36" s="39">
        <v>0.000186</v>
      </c>
      <c r="W36" s="38">
        <v>3321</v>
      </c>
      <c r="X36" s="39">
        <v>0.0001</v>
      </c>
      <c r="Y36" s="38">
        <v>2463</v>
      </c>
      <c r="Z36" s="39">
        <v>0.3484</v>
      </c>
    </row>
    <row r="37" ht="13.8" customHeight="1" spans="1:26">
      <c r="A37" s="36"/>
      <c r="B37" s="37" t="s">
        <v>59</v>
      </c>
      <c r="C37" s="38">
        <v>0</v>
      </c>
      <c r="D37" s="38">
        <v>8</v>
      </c>
      <c r="E37" s="39">
        <v>-1</v>
      </c>
      <c r="F37" s="38">
        <v>0</v>
      </c>
      <c r="G37" s="39">
        <v>0</v>
      </c>
      <c r="H37" s="39">
        <v>0</v>
      </c>
      <c r="I37" s="41">
        <v>0</v>
      </c>
      <c r="J37" s="41">
        <v>0.005</v>
      </c>
      <c r="K37" s="39">
        <v>-1</v>
      </c>
      <c r="L37" s="41">
        <v>0</v>
      </c>
      <c r="M37" s="39">
        <v>0</v>
      </c>
      <c r="N37" s="39">
        <v>0</v>
      </c>
      <c r="O37" s="38">
        <v>0</v>
      </c>
      <c r="P37" s="38">
        <v>400</v>
      </c>
      <c r="Q37" s="39">
        <v>-1</v>
      </c>
      <c r="R37" s="39">
        <v>0</v>
      </c>
      <c r="S37" s="41">
        <v>0</v>
      </c>
      <c r="T37" s="41">
        <v>0.235</v>
      </c>
      <c r="U37" s="39">
        <v>-1</v>
      </c>
      <c r="V37" s="39">
        <v>0</v>
      </c>
      <c r="W37" s="38">
        <v>0</v>
      </c>
      <c r="X37" s="39">
        <v>0</v>
      </c>
      <c r="Y37" s="38">
        <v>0</v>
      </c>
      <c r="Z37" s="39">
        <v>0</v>
      </c>
    </row>
    <row r="38" ht="13.8" customHeight="1" spans="1:26">
      <c r="A38" s="36"/>
      <c r="B38" s="37" t="s">
        <v>60</v>
      </c>
      <c r="C38" s="38">
        <v>39077145</v>
      </c>
      <c r="D38" s="38">
        <v>31535446</v>
      </c>
      <c r="E38" s="39">
        <v>0.2391</v>
      </c>
      <c r="F38" s="38">
        <v>27719550</v>
      </c>
      <c r="G38" s="39">
        <v>0.4097</v>
      </c>
      <c r="H38" s="39">
        <v>0.0474</v>
      </c>
      <c r="I38" s="41">
        <v>8396.395</v>
      </c>
      <c r="J38" s="41">
        <v>8656.5</v>
      </c>
      <c r="K38" s="39">
        <v>-0.03</v>
      </c>
      <c r="L38" s="41">
        <v>6725.7</v>
      </c>
      <c r="M38" s="39">
        <v>0.2484</v>
      </c>
      <c r="N38" s="39">
        <v>0.016669</v>
      </c>
      <c r="O38" s="38">
        <v>159316900</v>
      </c>
      <c r="P38" s="38">
        <v>127574363</v>
      </c>
      <c r="Q38" s="39">
        <v>0.2488</v>
      </c>
      <c r="R38" s="39">
        <v>0.0504</v>
      </c>
      <c r="S38" s="41">
        <v>39178.72</v>
      </c>
      <c r="T38" s="41">
        <v>36240.03</v>
      </c>
      <c r="U38" s="39">
        <v>0.0811</v>
      </c>
      <c r="V38" s="39">
        <v>0.018187</v>
      </c>
      <c r="W38" s="38">
        <v>2748886</v>
      </c>
      <c r="X38" s="39">
        <v>0.0572</v>
      </c>
      <c r="Y38" s="38">
        <v>2164866</v>
      </c>
      <c r="Z38" s="39">
        <v>0.2698</v>
      </c>
    </row>
    <row r="39" ht="13.8" customHeight="1" spans="1:26">
      <c r="A39" s="36"/>
      <c r="B39" s="37" t="s">
        <v>61</v>
      </c>
      <c r="C39" s="38">
        <v>10518119</v>
      </c>
      <c r="D39" s="38">
        <v>2264442</v>
      </c>
      <c r="E39" s="39">
        <v>3.6449</v>
      </c>
      <c r="F39" s="38">
        <v>5610250</v>
      </c>
      <c r="G39" s="39">
        <v>0.8748</v>
      </c>
      <c r="H39" s="39">
        <v>0.0127</v>
      </c>
      <c r="I39" s="41">
        <v>28.36</v>
      </c>
      <c r="J39" s="41">
        <v>8.065</v>
      </c>
      <c r="K39" s="39">
        <v>2.5161</v>
      </c>
      <c r="L39" s="41">
        <v>11.175</v>
      </c>
      <c r="M39" s="39">
        <v>1.5381</v>
      </c>
      <c r="N39" s="39">
        <v>5.6e-5</v>
      </c>
      <c r="O39" s="38">
        <v>31728161</v>
      </c>
      <c r="P39" s="38">
        <v>11251722</v>
      </c>
      <c r="Q39" s="39">
        <v>1.8198</v>
      </c>
      <c r="R39" s="39">
        <v>0.01</v>
      </c>
      <c r="S39" s="41">
        <v>75.715</v>
      </c>
      <c r="T39" s="41">
        <v>49.815</v>
      </c>
      <c r="U39" s="39">
        <v>0.5199</v>
      </c>
      <c r="V39" s="39">
        <v>3.5e-5</v>
      </c>
      <c r="W39" s="38">
        <v>533949</v>
      </c>
      <c r="X39" s="39">
        <v>0.0111</v>
      </c>
      <c r="Y39" s="38">
        <v>298132</v>
      </c>
      <c r="Z39" s="39">
        <v>0.791</v>
      </c>
    </row>
    <row r="40" ht="13.8" customHeight="1" spans="1:26">
      <c r="A40" s="36"/>
      <c r="B40" s="37" t="s">
        <v>62</v>
      </c>
      <c r="C40" s="38">
        <v>16130586</v>
      </c>
      <c r="D40" s="38">
        <v>3579165</v>
      </c>
      <c r="E40" s="39">
        <v>3.5068</v>
      </c>
      <c r="F40" s="38">
        <v>16095877</v>
      </c>
      <c r="G40" s="39">
        <v>0.0022</v>
      </c>
      <c r="H40" s="39">
        <v>0.0195</v>
      </c>
      <c r="I40" s="41">
        <v>12846.095</v>
      </c>
      <c r="J40" s="41">
        <v>4857.53</v>
      </c>
      <c r="K40" s="39">
        <v>1.6446</v>
      </c>
      <c r="L40" s="41">
        <v>13709.925</v>
      </c>
      <c r="M40" s="39">
        <v>-0.063</v>
      </c>
      <c r="N40" s="39">
        <v>0.025503</v>
      </c>
      <c r="O40" s="38">
        <v>63944550</v>
      </c>
      <c r="P40" s="38">
        <v>30701752</v>
      </c>
      <c r="Q40" s="39">
        <v>1.0828</v>
      </c>
      <c r="R40" s="39">
        <v>0.0202</v>
      </c>
      <c r="S40" s="41">
        <v>56364.205</v>
      </c>
      <c r="T40" s="41">
        <v>38894.345</v>
      </c>
      <c r="U40" s="39">
        <v>0.4492</v>
      </c>
      <c r="V40" s="39">
        <v>0.026165</v>
      </c>
      <c r="W40" s="38">
        <v>468280</v>
      </c>
      <c r="X40" s="39">
        <v>0.0097</v>
      </c>
      <c r="Y40" s="38">
        <v>431727</v>
      </c>
      <c r="Z40" s="39">
        <v>0.0847</v>
      </c>
    </row>
    <row r="41" ht="13.8" customHeight="1" spans="1:26">
      <c r="A41" s="36"/>
      <c r="B41" s="37" t="s">
        <v>63</v>
      </c>
      <c r="C41" s="38">
        <v>432</v>
      </c>
      <c r="D41" s="38">
        <v>522</v>
      </c>
      <c r="E41" s="39">
        <v>-0.1724</v>
      </c>
      <c r="F41" s="38">
        <v>659</v>
      </c>
      <c r="G41" s="39">
        <v>-0.3445</v>
      </c>
      <c r="H41" s="39">
        <v>0</v>
      </c>
      <c r="I41" s="41">
        <v>0.24</v>
      </c>
      <c r="J41" s="41">
        <v>0.34</v>
      </c>
      <c r="K41" s="39">
        <v>-0.2996</v>
      </c>
      <c r="L41" s="41">
        <v>0.365</v>
      </c>
      <c r="M41" s="39">
        <v>-0.3414</v>
      </c>
      <c r="N41" s="39">
        <v>0</v>
      </c>
      <c r="O41" s="38">
        <v>1569</v>
      </c>
      <c r="P41" s="38">
        <v>1664</v>
      </c>
      <c r="Q41" s="39">
        <v>-0.0571</v>
      </c>
      <c r="R41" s="39">
        <v>0</v>
      </c>
      <c r="S41" s="41">
        <v>0.885</v>
      </c>
      <c r="T41" s="41">
        <v>1.06</v>
      </c>
      <c r="U41" s="39">
        <v>-0.1651</v>
      </c>
      <c r="V41" s="39">
        <v>0</v>
      </c>
      <c r="W41" s="38">
        <v>17</v>
      </c>
      <c r="X41" s="39">
        <v>0</v>
      </c>
      <c r="Y41" s="38">
        <v>18</v>
      </c>
      <c r="Z41" s="39">
        <v>-0.0556</v>
      </c>
    </row>
    <row r="42" ht="13.8" customHeight="1" spans="1:26">
      <c r="A42" s="36"/>
      <c r="B42" s="37" t="s">
        <v>64</v>
      </c>
      <c r="C42" s="38">
        <v>19680442</v>
      </c>
      <c r="D42" s="38">
        <v>4971131</v>
      </c>
      <c r="E42" s="39">
        <v>2.9589</v>
      </c>
      <c r="F42" s="38">
        <v>14562498</v>
      </c>
      <c r="G42" s="39">
        <v>0.3514</v>
      </c>
      <c r="H42" s="39">
        <v>0.0238</v>
      </c>
      <c r="I42" s="41">
        <v>5909.75</v>
      </c>
      <c r="J42" s="41">
        <v>1709.38</v>
      </c>
      <c r="K42" s="39">
        <v>2.4572</v>
      </c>
      <c r="L42" s="41">
        <v>4182.085</v>
      </c>
      <c r="M42" s="39">
        <v>0.4131</v>
      </c>
      <c r="N42" s="39">
        <v>0.011732</v>
      </c>
      <c r="O42" s="38">
        <v>70631104</v>
      </c>
      <c r="P42" s="38">
        <v>58303613</v>
      </c>
      <c r="Q42" s="39">
        <v>0.2114</v>
      </c>
      <c r="R42" s="39">
        <v>0.0223</v>
      </c>
      <c r="S42" s="41">
        <v>21287.17</v>
      </c>
      <c r="T42" s="41">
        <v>20105.625</v>
      </c>
      <c r="U42" s="39">
        <v>0.0588</v>
      </c>
      <c r="V42" s="39">
        <v>0.009882</v>
      </c>
      <c r="W42" s="38">
        <v>900866</v>
      </c>
      <c r="X42" s="39">
        <v>0.0187</v>
      </c>
      <c r="Y42" s="38">
        <v>784697</v>
      </c>
      <c r="Z42" s="39">
        <v>0.148</v>
      </c>
    </row>
    <row r="43" ht="13.8" customHeight="1" spans="1:26">
      <c r="A43" s="36"/>
      <c r="B43" s="37" t="s">
        <v>65</v>
      </c>
      <c r="C43" s="38">
        <v>4097940</v>
      </c>
      <c r="D43" s="38">
        <v>429024</v>
      </c>
      <c r="E43" s="39">
        <v>8.5518</v>
      </c>
      <c r="F43" s="38">
        <v>1459676</v>
      </c>
      <c r="G43" s="39">
        <v>1.8074</v>
      </c>
      <c r="H43" s="39">
        <v>0.005</v>
      </c>
      <c r="I43" s="41">
        <v>12.92</v>
      </c>
      <c r="J43" s="41">
        <v>3.055</v>
      </c>
      <c r="K43" s="39">
        <v>3.2266</v>
      </c>
      <c r="L43" s="41">
        <v>4.065</v>
      </c>
      <c r="M43" s="39">
        <v>2.1766</v>
      </c>
      <c r="N43" s="39">
        <v>2.6e-5</v>
      </c>
      <c r="O43" s="38">
        <v>8900090</v>
      </c>
      <c r="P43" s="38">
        <v>2988040</v>
      </c>
      <c r="Q43" s="39">
        <v>1.9786</v>
      </c>
      <c r="R43" s="39">
        <v>0.0028</v>
      </c>
      <c r="S43" s="41">
        <v>25.43</v>
      </c>
      <c r="T43" s="41">
        <v>24.865</v>
      </c>
      <c r="U43" s="39">
        <v>0.0227</v>
      </c>
      <c r="V43" s="39">
        <v>1.2e-5</v>
      </c>
      <c r="W43" s="38">
        <v>196782</v>
      </c>
      <c r="X43" s="39">
        <v>0.0041</v>
      </c>
      <c r="Y43" s="38">
        <v>99160</v>
      </c>
      <c r="Z43" s="39">
        <v>0.9845</v>
      </c>
    </row>
    <row r="44" ht="13.8" customHeight="1" spans="1:26">
      <c r="A44" s="36"/>
      <c r="B44" s="37" t="s">
        <v>66</v>
      </c>
      <c r="C44" s="38">
        <v>26686556</v>
      </c>
      <c r="D44" s="38">
        <v>6205602</v>
      </c>
      <c r="E44" s="39">
        <v>3.3004</v>
      </c>
      <c r="F44" s="38">
        <v>30728401</v>
      </c>
      <c r="G44" s="39">
        <v>-0.1315</v>
      </c>
      <c r="H44" s="39">
        <v>0.0323</v>
      </c>
      <c r="I44" s="41">
        <v>18430.18</v>
      </c>
      <c r="J44" s="41">
        <v>3678.86</v>
      </c>
      <c r="K44" s="39">
        <v>4.0098</v>
      </c>
      <c r="L44" s="41">
        <v>20705.96</v>
      </c>
      <c r="M44" s="39">
        <v>-0.1099</v>
      </c>
      <c r="N44" s="39">
        <v>0.036589</v>
      </c>
      <c r="O44" s="38">
        <v>87052364</v>
      </c>
      <c r="P44" s="38">
        <v>38529917</v>
      </c>
      <c r="Q44" s="39">
        <v>1.2593</v>
      </c>
      <c r="R44" s="39">
        <v>0.0275</v>
      </c>
      <c r="S44" s="41">
        <v>57033.99</v>
      </c>
      <c r="T44" s="41">
        <v>22517.995</v>
      </c>
      <c r="U44" s="39">
        <v>1.5328</v>
      </c>
      <c r="V44" s="39">
        <v>0.026475</v>
      </c>
      <c r="W44" s="38">
        <v>1245589</v>
      </c>
      <c r="X44" s="39">
        <v>0.0259</v>
      </c>
      <c r="Y44" s="38">
        <v>1271758</v>
      </c>
      <c r="Z44" s="39">
        <v>-0.0206</v>
      </c>
    </row>
    <row r="45" ht="13.8" customHeight="1" spans="1:26">
      <c r="A45" s="36"/>
      <c r="B45" s="37" t="s">
        <v>67</v>
      </c>
      <c r="C45" s="38">
        <v>6953828</v>
      </c>
      <c r="D45" s="38">
        <v>1698078</v>
      </c>
      <c r="E45" s="39">
        <v>3.0951</v>
      </c>
      <c r="F45" s="38">
        <v>5025209</v>
      </c>
      <c r="G45" s="39">
        <v>0.3838</v>
      </c>
      <c r="H45" s="39">
        <v>0.0084</v>
      </c>
      <c r="I45" s="41">
        <v>39.495</v>
      </c>
      <c r="J45" s="41">
        <v>9.415</v>
      </c>
      <c r="K45" s="39">
        <v>3.1944</v>
      </c>
      <c r="L45" s="41">
        <v>44.11</v>
      </c>
      <c r="M45" s="39">
        <v>-0.1045</v>
      </c>
      <c r="N45" s="39">
        <v>7.8e-5</v>
      </c>
      <c r="O45" s="38">
        <v>20306811</v>
      </c>
      <c r="P45" s="38">
        <v>7752404</v>
      </c>
      <c r="Q45" s="39">
        <v>1.6194</v>
      </c>
      <c r="R45" s="39">
        <v>0.0064</v>
      </c>
      <c r="S45" s="41">
        <v>118.455</v>
      </c>
      <c r="T45" s="41">
        <v>42.47</v>
      </c>
      <c r="U45" s="39">
        <v>1.7891</v>
      </c>
      <c r="V45" s="39">
        <v>5.5e-5</v>
      </c>
      <c r="W45" s="38">
        <v>747557</v>
      </c>
      <c r="X45" s="39">
        <v>0.0155</v>
      </c>
      <c r="Y45" s="38">
        <v>499013</v>
      </c>
      <c r="Z45" s="39">
        <v>0.4981</v>
      </c>
    </row>
    <row r="46" ht="13.8" customHeight="1" spans="1:26">
      <c r="A46" s="36"/>
      <c r="B46" s="37" t="s">
        <v>68</v>
      </c>
      <c r="C46" s="38">
        <v>47383825</v>
      </c>
      <c r="D46" s="38">
        <v>42151892</v>
      </c>
      <c r="E46" s="39">
        <v>0.1241</v>
      </c>
      <c r="F46" s="38">
        <v>53212789</v>
      </c>
      <c r="G46" s="39">
        <v>-0.1095</v>
      </c>
      <c r="H46" s="39">
        <v>0.0574</v>
      </c>
      <c r="I46" s="41">
        <v>12746.69</v>
      </c>
      <c r="J46" s="41">
        <v>13923.315</v>
      </c>
      <c r="K46" s="39">
        <v>-0.0845</v>
      </c>
      <c r="L46" s="41">
        <v>15866.14</v>
      </c>
      <c r="M46" s="39">
        <v>-0.1966</v>
      </c>
      <c r="N46" s="39">
        <v>0.025306</v>
      </c>
      <c r="O46" s="38">
        <v>243313906</v>
      </c>
      <c r="P46" s="38">
        <v>190478712</v>
      </c>
      <c r="Q46" s="39">
        <v>0.2774</v>
      </c>
      <c r="R46" s="39">
        <v>0.077</v>
      </c>
      <c r="S46" s="41">
        <v>69096.84</v>
      </c>
      <c r="T46" s="41">
        <v>56965.15</v>
      </c>
      <c r="U46" s="39">
        <v>0.213</v>
      </c>
      <c r="V46" s="39">
        <v>0.032075</v>
      </c>
      <c r="W46" s="38">
        <v>2792126</v>
      </c>
      <c r="X46" s="39">
        <v>0.0581</v>
      </c>
      <c r="Y46" s="38">
        <v>2605466</v>
      </c>
      <c r="Z46" s="39">
        <v>0.0716</v>
      </c>
    </row>
    <row r="47" ht="13.8" customHeight="1" spans="1:26">
      <c r="A47" s="36"/>
      <c r="B47" s="37" t="s">
        <v>69</v>
      </c>
      <c r="C47" s="38">
        <v>18593617</v>
      </c>
      <c r="D47" s="38">
        <v>4580948</v>
      </c>
      <c r="E47" s="39">
        <v>3.0589</v>
      </c>
      <c r="F47" s="38">
        <v>15518824</v>
      </c>
      <c r="G47" s="39">
        <v>0.1981</v>
      </c>
      <c r="H47" s="39">
        <v>0.0225</v>
      </c>
      <c r="I47" s="41">
        <v>35.875</v>
      </c>
      <c r="J47" s="41">
        <v>18.16</v>
      </c>
      <c r="K47" s="39">
        <v>0.9753</v>
      </c>
      <c r="L47" s="41">
        <v>37.595</v>
      </c>
      <c r="M47" s="39">
        <v>-0.0458</v>
      </c>
      <c r="N47" s="39">
        <v>7.1e-5</v>
      </c>
      <c r="O47" s="38">
        <v>69281287</v>
      </c>
      <c r="P47" s="38">
        <v>16727567</v>
      </c>
      <c r="Q47" s="39">
        <v>3.1417</v>
      </c>
      <c r="R47" s="39">
        <v>0.0219</v>
      </c>
      <c r="S47" s="41">
        <v>148.58</v>
      </c>
      <c r="T47" s="41">
        <v>72.95</v>
      </c>
      <c r="U47" s="39">
        <v>1.0367</v>
      </c>
      <c r="V47" s="39">
        <v>6.9e-5</v>
      </c>
      <c r="W47" s="38">
        <v>583671</v>
      </c>
      <c r="X47" s="39">
        <v>0.0121</v>
      </c>
      <c r="Y47" s="38">
        <v>567070</v>
      </c>
      <c r="Z47" s="39">
        <v>0.0293</v>
      </c>
    </row>
    <row r="48" ht="13.8" customHeight="1" spans="1:26">
      <c r="A48" s="36"/>
      <c r="B48" s="37" t="s">
        <v>70</v>
      </c>
      <c r="C48" s="38">
        <v>0</v>
      </c>
      <c r="D48" s="38">
        <v>139</v>
      </c>
      <c r="E48" s="39">
        <v>-1</v>
      </c>
      <c r="F48" s="38">
        <v>0</v>
      </c>
      <c r="G48" s="39">
        <v>0</v>
      </c>
      <c r="H48" s="39">
        <v>0</v>
      </c>
      <c r="I48" s="41">
        <v>0</v>
      </c>
      <c r="J48" s="41">
        <v>0.215</v>
      </c>
      <c r="K48" s="39">
        <v>-1</v>
      </c>
      <c r="L48" s="41">
        <v>0</v>
      </c>
      <c r="M48" s="39">
        <v>0</v>
      </c>
      <c r="N48" s="39">
        <v>0</v>
      </c>
      <c r="O48" s="38">
        <v>0</v>
      </c>
      <c r="P48" s="38">
        <v>459</v>
      </c>
      <c r="Q48" s="39">
        <v>-1</v>
      </c>
      <c r="R48" s="39">
        <v>0</v>
      </c>
      <c r="S48" s="41">
        <v>0</v>
      </c>
      <c r="T48" s="41">
        <v>0.675</v>
      </c>
      <c r="U48" s="39">
        <v>-1</v>
      </c>
      <c r="V48" s="39">
        <v>0</v>
      </c>
      <c r="W48" s="38">
        <v>0</v>
      </c>
      <c r="X48" s="39">
        <v>0</v>
      </c>
      <c r="Y48" s="38">
        <v>0</v>
      </c>
      <c r="Z48" s="39">
        <v>0</v>
      </c>
    </row>
    <row r="49" ht="13.8" customHeight="1" spans="1:26">
      <c r="A49" s="36"/>
      <c r="B49" s="37" t="s">
        <v>71</v>
      </c>
      <c r="C49" s="38">
        <v>0</v>
      </c>
      <c r="D49" s="38">
        <v>1219</v>
      </c>
      <c r="E49" s="39">
        <v>-1</v>
      </c>
      <c r="F49" s="38">
        <v>0</v>
      </c>
      <c r="G49" s="39">
        <v>0</v>
      </c>
      <c r="H49" s="39">
        <v>0</v>
      </c>
      <c r="I49" s="41">
        <v>0</v>
      </c>
      <c r="J49" s="41">
        <v>0.85</v>
      </c>
      <c r="K49" s="39">
        <v>-1</v>
      </c>
      <c r="L49" s="41">
        <v>0</v>
      </c>
      <c r="M49" s="39">
        <v>0</v>
      </c>
      <c r="N49" s="39">
        <v>0</v>
      </c>
      <c r="O49" s="38">
        <v>294</v>
      </c>
      <c r="P49" s="38">
        <v>46628</v>
      </c>
      <c r="Q49" s="39">
        <v>-0.9937</v>
      </c>
      <c r="R49" s="39">
        <v>0</v>
      </c>
      <c r="S49" s="41">
        <v>0.195</v>
      </c>
      <c r="T49" s="41">
        <v>32.51</v>
      </c>
      <c r="U49" s="39">
        <v>-0.994</v>
      </c>
      <c r="V49" s="39">
        <v>0</v>
      </c>
      <c r="W49" s="38">
        <v>0</v>
      </c>
      <c r="X49" s="39">
        <v>0</v>
      </c>
      <c r="Y49" s="38">
        <v>0</v>
      </c>
      <c r="Z49" s="39">
        <v>0</v>
      </c>
    </row>
    <row r="50" ht="13.8" customHeight="1" spans="1:26">
      <c r="A50" s="36"/>
      <c r="B50" s="37" t="s">
        <v>72</v>
      </c>
      <c r="C50" s="38">
        <v>48775435</v>
      </c>
      <c r="D50" s="38">
        <v>18722123</v>
      </c>
      <c r="E50" s="39">
        <v>1.6052</v>
      </c>
      <c r="F50" s="38">
        <v>37742425</v>
      </c>
      <c r="G50" s="39">
        <v>0.2923</v>
      </c>
      <c r="H50" s="39">
        <v>0.0591</v>
      </c>
      <c r="I50" s="41">
        <v>15433.725</v>
      </c>
      <c r="J50" s="41">
        <v>6713.77</v>
      </c>
      <c r="K50" s="39">
        <v>1.2988</v>
      </c>
      <c r="L50" s="41">
        <v>13392.805</v>
      </c>
      <c r="M50" s="39">
        <v>0.1524</v>
      </c>
      <c r="N50" s="39">
        <v>0.03064</v>
      </c>
      <c r="O50" s="38">
        <v>148991933</v>
      </c>
      <c r="P50" s="38">
        <v>78363145</v>
      </c>
      <c r="Q50" s="39">
        <v>0.9013</v>
      </c>
      <c r="R50" s="39">
        <v>0.0471</v>
      </c>
      <c r="S50" s="41">
        <v>48853.65</v>
      </c>
      <c r="T50" s="41">
        <v>30731.53</v>
      </c>
      <c r="U50" s="39">
        <v>0.5897</v>
      </c>
      <c r="V50" s="39">
        <v>0.022678</v>
      </c>
      <c r="W50" s="38">
        <v>1815230</v>
      </c>
      <c r="X50" s="39">
        <v>0.0378</v>
      </c>
      <c r="Y50" s="38">
        <v>1661027</v>
      </c>
      <c r="Z50" s="39">
        <v>0.0928</v>
      </c>
    </row>
    <row r="51" ht="13.8" customHeight="1" spans="1:26">
      <c r="A51" s="36"/>
      <c r="B51" s="37" t="s">
        <v>73</v>
      </c>
      <c r="C51" s="38">
        <v>0</v>
      </c>
      <c r="D51" s="38">
        <v>1353</v>
      </c>
      <c r="E51" s="39">
        <v>-1</v>
      </c>
      <c r="F51" s="38">
        <v>0</v>
      </c>
      <c r="G51" s="39">
        <v>0</v>
      </c>
      <c r="H51" s="39">
        <v>0</v>
      </c>
      <c r="I51" s="41">
        <v>0</v>
      </c>
      <c r="J51" s="41">
        <v>1.145</v>
      </c>
      <c r="K51" s="39">
        <v>-1</v>
      </c>
      <c r="L51" s="41">
        <v>0</v>
      </c>
      <c r="M51" s="39">
        <v>0</v>
      </c>
      <c r="N51" s="39">
        <v>0</v>
      </c>
      <c r="O51" s="38">
        <v>0</v>
      </c>
      <c r="P51" s="38">
        <v>477992</v>
      </c>
      <c r="Q51" s="39">
        <v>-1</v>
      </c>
      <c r="R51" s="39">
        <v>0</v>
      </c>
      <c r="S51" s="41">
        <v>0</v>
      </c>
      <c r="T51" s="41">
        <v>372.28</v>
      </c>
      <c r="U51" s="39">
        <v>-1</v>
      </c>
      <c r="V51" s="39">
        <v>0</v>
      </c>
      <c r="W51" s="38">
        <v>0</v>
      </c>
      <c r="X51" s="39">
        <v>0</v>
      </c>
      <c r="Y51" s="38">
        <v>0</v>
      </c>
      <c r="Z51" s="39">
        <v>0</v>
      </c>
    </row>
    <row r="52" ht="13.8" customHeight="1" spans="1:26">
      <c r="A52" s="36"/>
      <c r="B52" s="37" t="s">
        <v>74</v>
      </c>
      <c r="C52" s="38">
        <v>0</v>
      </c>
      <c r="D52" s="38">
        <v>4</v>
      </c>
      <c r="E52" s="39">
        <v>-1</v>
      </c>
      <c r="F52" s="38">
        <v>0</v>
      </c>
      <c r="G52" s="39">
        <v>0</v>
      </c>
      <c r="H52" s="39">
        <v>0</v>
      </c>
      <c r="I52" s="41">
        <v>0</v>
      </c>
      <c r="J52" s="41">
        <v>0</v>
      </c>
      <c r="K52" s="39">
        <v>-1</v>
      </c>
      <c r="L52" s="41">
        <v>0</v>
      </c>
      <c r="M52" s="39">
        <v>0</v>
      </c>
      <c r="N52" s="39">
        <v>0</v>
      </c>
      <c r="O52" s="38">
        <v>0</v>
      </c>
      <c r="P52" s="38">
        <v>123354</v>
      </c>
      <c r="Q52" s="39">
        <v>-1</v>
      </c>
      <c r="R52" s="39">
        <v>0</v>
      </c>
      <c r="S52" s="41">
        <v>0</v>
      </c>
      <c r="T52" s="41">
        <v>3.85</v>
      </c>
      <c r="U52" s="39">
        <v>-1</v>
      </c>
      <c r="V52" s="39">
        <v>0</v>
      </c>
      <c r="W52" s="38">
        <v>0</v>
      </c>
      <c r="X52" s="39">
        <v>0</v>
      </c>
      <c r="Y52" s="38">
        <v>0</v>
      </c>
      <c r="Z52" s="39">
        <v>0</v>
      </c>
    </row>
    <row r="53" ht="13.8" customHeight="1" spans="1:26">
      <c r="A53" s="36"/>
      <c r="B53" s="37" t="s">
        <v>75</v>
      </c>
      <c r="C53" s="38">
        <v>0</v>
      </c>
      <c r="D53" s="38">
        <v>23</v>
      </c>
      <c r="E53" s="39">
        <v>-1</v>
      </c>
      <c r="F53" s="38">
        <v>0</v>
      </c>
      <c r="G53" s="39">
        <v>0</v>
      </c>
      <c r="H53" s="39">
        <v>0</v>
      </c>
      <c r="I53" s="41">
        <v>0</v>
      </c>
      <c r="J53" s="41">
        <v>0.015</v>
      </c>
      <c r="K53" s="39">
        <v>-1</v>
      </c>
      <c r="L53" s="41">
        <v>0</v>
      </c>
      <c r="M53" s="39">
        <v>0</v>
      </c>
      <c r="N53" s="39">
        <v>0</v>
      </c>
      <c r="O53" s="38">
        <v>0</v>
      </c>
      <c r="P53" s="38">
        <v>968</v>
      </c>
      <c r="Q53" s="39">
        <v>-1</v>
      </c>
      <c r="R53" s="39">
        <v>0</v>
      </c>
      <c r="S53" s="41">
        <v>0</v>
      </c>
      <c r="T53" s="41">
        <v>0.57</v>
      </c>
      <c r="U53" s="39">
        <v>-1</v>
      </c>
      <c r="V53" s="39">
        <v>0</v>
      </c>
      <c r="W53" s="38">
        <v>0</v>
      </c>
      <c r="X53" s="39">
        <v>0</v>
      </c>
      <c r="Y53" s="38">
        <v>0</v>
      </c>
      <c r="Z53" s="39">
        <v>0</v>
      </c>
    </row>
    <row r="54" ht="13.8" customHeight="1" spans="1:26">
      <c r="A54" s="36"/>
      <c r="B54" s="37" t="s">
        <v>76</v>
      </c>
      <c r="C54" s="38">
        <v>0</v>
      </c>
      <c r="D54" s="38">
        <v>437</v>
      </c>
      <c r="E54" s="39">
        <v>-1</v>
      </c>
      <c r="F54" s="38">
        <v>0</v>
      </c>
      <c r="G54" s="39">
        <v>0</v>
      </c>
      <c r="H54" s="39">
        <v>0</v>
      </c>
      <c r="I54" s="41">
        <v>0</v>
      </c>
      <c r="J54" s="41">
        <v>0.26</v>
      </c>
      <c r="K54" s="39">
        <v>-1</v>
      </c>
      <c r="L54" s="41">
        <v>0</v>
      </c>
      <c r="M54" s="39">
        <v>0</v>
      </c>
      <c r="N54" s="39">
        <v>0</v>
      </c>
      <c r="O54" s="38">
        <v>0</v>
      </c>
      <c r="P54" s="38">
        <v>532</v>
      </c>
      <c r="Q54" s="39">
        <v>-1</v>
      </c>
      <c r="R54" s="39">
        <v>0</v>
      </c>
      <c r="S54" s="41">
        <v>0</v>
      </c>
      <c r="T54" s="41">
        <v>0.32</v>
      </c>
      <c r="U54" s="39">
        <v>-1</v>
      </c>
      <c r="V54" s="39">
        <v>0</v>
      </c>
      <c r="W54" s="38">
        <v>0</v>
      </c>
      <c r="X54" s="39">
        <v>0</v>
      </c>
      <c r="Y54" s="38">
        <v>0</v>
      </c>
      <c r="Z54" s="39">
        <v>0</v>
      </c>
    </row>
    <row r="55" ht="13.8" customHeight="1" spans="1:26">
      <c r="A55" s="36"/>
      <c r="B55" s="37" t="s">
        <v>77</v>
      </c>
      <c r="C55" s="38">
        <v>5392682</v>
      </c>
      <c r="D55" s="38">
        <v>4999292</v>
      </c>
      <c r="E55" s="39">
        <v>0.0787</v>
      </c>
      <c r="F55" s="38">
        <v>5172788</v>
      </c>
      <c r="G55" s="39">
        <v>0.0425</v>
      </c>
      <c r="H55" s="39">
        <v>0.0065</v>
      </c>
      <c r="I55" s="41">
        <v>1968.825</v>
      </c>
      <c r="J55" s="41">
        <v>2242.395</v>
      </c>
      <c r="K55" s="39">
        <v>-0.122</v>
      </c>
      <c r="L55" s="41">
        <v>1980.325</v>
      </c>
      <c r="M55" s="39">
        <v>-0.0058</v>
      </c>
      <c r="N55" s="39">
        <v>0.003909</v>
      </c>
      <c r="O55" s="38">
        <v>26198297</v>
      </c>
      <c r="P55" s="38">
        <v>27718087</v>
      </c>
      <c r="Q55" s="39">
        <v>-0.0548</v>
      </c>
      <c r="R55" s="39">
        <v>0.0083</v>
      </c>
      <c r="S55" s="41">
        <v>10271.84</v>
      </c>
      <c r="T55" s="41">
        <v>13185.18</v>
      </c>
      <c r="U55" s="39">
        <v>-0.221</v>
      </c>
      <c r="V55" s="39">
        <v>0.004768</v>
      </c>
      <c r="W55" s="38">
        <v>553947</v>
      </c>
      <c r="X55" s="39">
        <v>0.0115</v>
      </c>
      <c r="Y55" s="38">
        <v>521372</v>
      </c>
      <c r="Z55" s="39">
        <v>0.0625</v>
      </c>
    </row>
    <row r="56" ht="13.8" customHeight="1" spans="1:26">
      <c r="A56" s="36"/>
      <c r="B56" s="37" t="s">
        <v>78</v>
      </c>
      <c r="C56" s="38">
        <v>4253237</v>
      </c>
      <c r="D56" s="38">
        <v>3250482</v>
      </c>
      <c r="E56" s="39">
        <v>0.3085</v>
      </c>
      <c r="F56" s="38">
        <v>5226108</v>
      </c>
      <c r="G56" s="39">
        <v>-0.1862</v>
      </c>
      <c r="H56" s="39">
        <v>0.0052</v>
      </c>
      <c r="I56" s="41">
        <v>1453.675</v>
      </c>
      <c r="J56" s="41">
        <v>1353.6</v>
      </c>
      <c r="K56" s="39">
        <v>0.0739</v>
      </c>
      <c r="L56" s="41">
        <v>1838.67</v>
      </c>
      <c r="M56" s="39">
        <v>-0.2094</v>
      </c>
      <c r="N56" s="39">
        <v>0.002886</v>
      </c>
      <c r="O56" s="38">
        <v>21895172</v>
      </c>
      <c r="P56" s="38">
        <v>15332854</v>
      </c>
      <c r="Q56" s="39">
        <v>0.428</v>
      </c>
      <c r="R56" s="39">
        <v>0.0069</v>
      </c>
      <c r="S56" s="41">
        <v>7927.735</v>
      </c>
      <c r="T56" s="41">
        <v>6529.325</v>
      </c>
      <c r="U56" s="39">
        <v>0.2142</v>
      </c>
      <c r="V56" s="39">
        <v>0.00368</v>
      </c>
      <c r="W56" s="38">
        <v>526281</v>
      </c>
      <c r="X56" s="39">
        <v>0.0109</v>
      </c>
      <c r="Y56" s="38">
        <v>434597</v>
      </c>
      <c r="Z56" s="39">
        <v>0.211</v>
      </c>
    </row>
    <row r="57" ht="13.8" customHeight="1" spans="1:26">
      <c r="A57" s="36"/>
      <c r="B57" s="37" t="s">
        <v>79</v>
      </c>
      <c r="C57" s="38">
        <v>2755044</v>
      </c>
      <c r="D57" s="38">
        <v>4600848</v>
      </c>
      <c r="E57" s="39">
        <v>-0.4012</v>
      </c>
      <c r="F57" s="38">
        <v>3478806</v>
      </c>
      <c r="G57" s="39">
        <v>-0.208</v>
      </c>
      <c r="H57" s="39">
        <v>0.0033</v>
      </c>
      <c r="I57" s="41">
        <v>2366.455</v>
      </c>
      <c r="J57" s="41">
        <v>4247.4</v>
      </c>
      <c r="K57" s="39">
        <v>-0.4428</v>
      </c>
      <c r="L57" s="41">
        <v>2894.835</v>
      </c>
      <c r="M57" s="39">
        <v>-0.1825</v>
      </c>
      <c r="N57" s="39">
        <v>0.004698</v>
      </c>
      <c r="O57" s="38">
        <v>16141175</v>
      </c>
      <c r="P57" s="38">
        <v>21120774</v>
      </c>
      <c r="Q57" s="39">
        <v>-0.2358</v>
      </c>
      <c r="R57" s="39">
        <v>0.0051</v>
      </c>
      <c r="S57" s="41">
        <v>13909.685</v>
      </c>
      <c r="T57" s="41">
        <v>19046.925</v>
      </c>
      <c r="U57" s="39">
        <v>-0.2697</v>
      </c>
      <c r="V57" s="39">
        <v>0.006457</v>
      </c>
      <c r="W57" s="38">
        <v>172917</v>
      </c>
      <c r="X57" s="39">
        <v>0.0036</v>
      </c>
      <c r="Y57" s="38">
        <v>179387</v>
      </c>
      <c r="Z57" s="39">
        <v>-0.0361</v>
      </c>
    </row>
    <row r="58" ht="13.8" customHeight="1" spans="1:26">
      <c r="A58" s="36"/>
      <c r="B58" s="37" t="s">
        <v>80</v>
      </c>
      <c r="C58" s="38">
        <v>688105</v>
      </c>
      <c r="D58" s="38">
        <v>348799</v>
      </c>
      <c r="E58" s="39">
        <v>0.9728</v>
      </c>
      <c r="F58" s="38">
        <v>683243</v>
      </c>
      <c r="G58" s="39">
        <v>0.0071</v>
      </c>
      <c r="H58" s="39">
        <v>0.0008</v>
      </c>
      <c r="I58" s="41">
        <v>364.46</v>
      </c>
      <c r="J58" s="41">
        <v>216.815</v>
      </c>
      <c r="K58" s="39">
        <v>0.681</v>
      </c>
      <c r="L58" s="41">
        <v>342.55</v>
      </c>
      <c r="M58" s="39">
        <v>0.064</v>
      </c>
      <c r="N58" s="39">
        <v>0.000724</v>
      </c>
      <c r="O58" s="38">
        <v>3198472</v>
      </c>
      <c r="P58" s="38">
        <v>1945601</v>
      </c>
      <c r="Q58" s="39">
        <v>0.644</v>
      </c>
      <c r="R58" s="39">
        <v>0.001</v>
      </c>
      <c r="S58" s="41">
        <v>1647.455</v>
      </c>
      <c r="T58" s="41">
        <v>1232.245</v>
      </c>
      <c r="U58" s="39">
        <v>0.337</v>
      </c>
      <c r="V58" s="39">
        <v>0.000765</v>
      </c>
      <c r="W58" s="38">
        <v>57263</v>
      </c>
      <c r="X58" s="39">
        <v>0.0012</v>
      </c>
      <c r="Y58" s="38">
        <v>60737</v>
      </c>
      <c r="Z58" s="39">
        <v>-0.0572</v>
      </c>
    </row>
    <row r="59" ht="13.8" customHeight="1" spans="1:26">
      <c r="A59" s="36"/>
      <c r="B59" s="37" t="s">
        <v>81</v>
      </c>
      <c r="C59" s="38">
        <v>8750638</v>
      </c>
      <c r="D59" s="38">
        <v>1566868</v>
      </c>
      <c r="E59" s="39">
        <v>4.5848</v>
      </c>
      <c r="F59" s="38">
        <v>5589296</v>
      </c>
      <c r="G59" s="39">
        <v>0.5656</v>
      </c>
      <c r="H59" s="39">
        <v>0.0106</v>
      </c>
      <c r="I59" s="41">
        <v>3126.98</v>
      </c>
      <c r="J59" s="41">
        <v>904.005</v>
      </c>
      <c r="K59" s="39">
        <v>2.459</v>
      </c>
      <c r="L59" s="41">
        <v>2405.965</v>
      </c>
      <c r="M59" s="39">
        <v>0.2997</v>
      </c>
      <c r="N59" s="39">
        <v>0.006208</v>
      </c>
      <c r="O59" s="38">
        <v>25415518</v>
      </c>
      <c r="P59" s="38">
        <v>8353440</v>
      </c>
      <c r="Q59" s="39">
        <v>2.0425</v>
      </c>
      <c r="R59" s="39">
        <v>0.008</v>
      </c>
      <c r="S59" s="41">
        <v>11036.945</v>
      </c>
      <c r="T59" s="41">
        <v>4509.35</v>
      </c>
      <c r="U59" s="39">
        <v>1.4476</v>
      </c>
      <c r="V59" s="39">
        <v>0.005123</v>
      </c>
      <c r="W59" s="38">
        <v>656940</v>
      </c>
      <c r="X59" s="39">
        <v>0.0137</v>
      </c>
      <c r="Y59" s="38">
        <v>418248</v>
      </c>
      <c r="Z59" s="39">
        <v>0.5707</v>
      </c>
    </row>
    <row r="60" ht="13.8" customHeight="1" spans="1:26">
      <c r="A60" s="36"/>
      <c r="B60" s="37" t="s">
        <v>82</v>
      </c>
      <c r="C60" s="38">
        <v>78656890</v>
      </c>
      <c r="D60" s="38">
        <v>25501232</v>
      </c>
      <c r="E60" s="39">
        <v>2.0844</v>
      </c>
      <c r="F60" s="38">
        <v>36813602</v>
      </c>
      <c r="G60" s="39">
        <v>1.1366</v>
      </c>
      <c r="H60" s="39">
        <v>0.0953</v>
      </c>
      <c r="I60" s="41">
        <v>27292.27</v>
      </c>
      <c r="J60" s="41">
        <v>14756.51</v>
      </c>
      <c r="K60" s="39">
        <v>0.8495</v>
      </c>
      <c r="L60" s="41">
        <v>16667.58</v>
      </c>
      <c r="M60" s="39">
        <v>0.6374</v>
      </c>
      <c r="N60" s="39">
        <v>0.054183</v>
      </c>
      <c r="O60" s="38">
        <v>206434459</v>
      </c>
      <c r="P60" s="38">
        <v>123334241</v>
      </c>
      <c r="Q60" s="39">
        <v>0.6738</v>
      </c>
      <c r="R60" s="39">
        <v>0.0653</v>
      </c>
      <c r="S60" s="41">
        <v>94141.005</v>
      </c>
      <c r="T60" s="41">
        <v>69617.935</v>
      </c>
      <c r="U60" s="39">
        <v>0.3523</v>
      </c>
      <c r="V60" s="39">
        <v>0.043701</v>
      </c>
      <c r="W60" s="38">
        <v>2639573</v>
      </c>
      <c r="X60" s="39">
        <v>0.0549</v>
      </c>
      <c r="Y60" s="38">
        <v>1497793</v>
      </c>
      <c r="Z60" s="39">
        <v>0.7623</v>
      </c>
    </row>
    <row r="61" ht="13.8" customHeight="1" spans="1:26">
      <c r="A61" s="36"/>
      <c r="B61" s="37" t="s">
        <v>83</v>
      </c>
      <c r="C61" s="38">
        <v>6332957</v>
      </c>
      <c r="D61" s="38">
        <v>5022782</v>
      </c>
      <c r="E61" s="39">
        <v>0.2608</v>
      </c>
      <c r="F61" s="38">
        <v>6467098</v>
      </c>
      <c r="G61" s="39">
        <v>-0.0207</v>
      </c>
      <c r="H61" s="39">
        <v>0.0077</v>
      </c>
      <c r="I61" s="41">
        <v>2234.285</v>
      </c>
      <c r="J61" s="41">
        <v>2077.415</v>
      </c>
      <c r="K61" s="39">
        <v>0.0755</v>
      </c>
      <c r="L61" s="41">
        <v>2422.08</v>
      </c>
      <c r="M61" s="39">
        <v>-0.0775</v>
      </c>
      <c r="N61" s="39">
        <v>0.004436</v>
      </c>
      <c r="O61" s="38">
        <v>31711500</v>
      </c>
      <c r="P61" s="38">
        <v>20323714</v>
      </c>
      <c r="Q61" s="39">
        <v>0.5603</v>
      </c>
      <c r="R61" s="39">
        <v>0.01</v>
      </c>
      <c r="S61" s="41">
        <v>11506.475</v>
      </c>
      <c r="T61" s="41">
        <v>7960.665</v>
      </c>
      <c r="U61" s="39">
        <v>0.4454</v>
      </c>
      <c r="V61" s="39">
        <v>0.005341</v>
      </c>
      <c r="W61" s="38">
        <v>730520</v>
      </c>
      <c r="X61" s="39">
        <v>0.0152</v>
      </c>
      <c r="Y61" s="38">
        <v>611085</v>
      </c>
      <c r="Z61" s="39">
        <v>0.1954</v>
      </c>
    </row>
    <row r="62" ht="13.8" customHeight="1" spans="1:26">
      <c r="A62" s="36"/>
      <c r="B62" s="37" t="s">
        <v>84</v>
      </c>
      <c r="C62" s="38">
        <v>7203656</v>
      </c>
      <c r="D62" s="38">
        <v>3141639</v>
      </c>
      <c r="E62" s="39">
        <v>1.293</v>
      </c>
      <c r="F62" s="38">
        <v>1905256</v>
      </c>
      <c r="G62" s="39">
        <v>2.7809</v>
      </c>
      <c r="H62" s="39">
        <v>0.0087</v>
      </c>
      <c r="I62" s="41">
        <v>3613.475</v>
      </c>
      <c r="J62" s="41">
        <v>1619.615</v>
      </c>
      <c r="K62" s="39">
        <v>1.2311</v>
      </c>
      <c r="L62" s="41">
        <v>988.64</v>
      </c>
      <c r="M62" s="39">
        <v>2.655</v>
      </c>
      <c r="N62" s="39">
        <v>0.007174</v>
      </c>
      <c r="O62" s="38">
        <v>15428312</v>
      </c>
      <c r="P62" s="38">
        <v>12399868</v>
      </c>
      <c r="Q62" s="39">
        <v>0.2442</v>
      </c>
      <c r="R62" s="39">
        <v>0.0049</v>
      </c>
      <c r="S62" s="41">
        <v>7966.935</v>
      </c>
      <c r="T62" s="41">
        <v>5557.51</v>
      </c>
      <c r="U62" s="39">
        <v>0.4335</v>
      </c>
      <c r="V62" s="39">
        <v>0.003698</v>
      </c>
      <c r="W62" s="38">
        <v>287996</v>
      </c>
      <c r="X62" s="39">
        <v>0.006</v>
      </c>
      <c r="Y62" s="38">
        <v>156419</v>
      </c>
      <c r="Z62" s="39">
        <v>0.8412</v>
      </c>
    </row>
    <row r="63" ht="13.8" customHeight="1" spans="1:26">
      <c r="A63" s="36"/>
      <c r="B63" s="37" t="s">
        <v>85</v>
      </c>
      <c r="C63" s="38">
        <v>2204582</v>
      </c>
      <c r="D63" s="38"/>
      <c r="E63" s="39"/>
      <c r="F63" s="38">
        <v>1310179</v>
      </c>
      <c r="G63" s="39">
        <v>0.6827</v>
      </c>
      <c r="H63" s="39">
        <v>0.0027</v>
      </c>
      <c r="I63" s="41">
        <v>14.445</v>
      </c>
      <c r="J63" s="41"/>
      <c r="K63" s="39"/>
      <c r="L63" s="41">
        <v>9.755</v>
      </c>
      <c r="M63" s="39">
        <v>0.4805</v>
      </c>
      <c r="N63" s="39">
        <v>2.9e-5</v>
      </c>
      <c r="O63" s="38">
        <v>7344070</v>
      </c>
      <c r="P63" s="38"/>
      <c r="Q63" s="39"/>
      <c r="R63" s="39">
        <v>0.0023</v>
      </c>
      <c r="S63" s="41">
        <v>50.235</v>
      </c>
      <c r="T63" s="41"/>
      <c r="U63" s="39"/>
      <c r="V63" s="39">
        <v>2.3e-5</v>
      </c>
      <c r="W63" s="38">
        <v>115285</v>
      </c>
      <c r="X63" s="39">
        <v>0.0024</v>
      </c>
      <c r="Y63" s="38">
        <v>80900</v>
      </c>
      <c r="Z63" s="39">
        <v>0.425</v>
      </c>
    </row>
    <row r="64" ht="13.8" customHeight="1" spans="1:26">
      <c r="A64" s="36"/>
      <c r="B64" s="37" t="s">
        <v>86</v>
      </c>
      <c r="C64" s="38">
        <v>989342</v>
      </c>
      <c r="D64" s="38"/>
      <c r="E64" s="39"/>
      <c r="F64" s="38">
        <v>607184</v>
      </c>
      <c r="G64" s="39">
        <v>0.6294</v>
      </c>
      <c r="H64" s="39">
        <v>0.0012</v>
      </c>
      <c r="I64" s="41">
        <v>9.685</v>
      </c>
      <c r="J64" s="41"/>
      <c r="K64" s="39"/>
      <c r="L64" s="41">
        <v>4.415</v>
      </c>
      <c r="M64" s="39">
        <v>1.1942</v>
      </c>
      <c r="N64" s="39">
        <v>1.9e-5</v>
      </c>
      <c r="O64" s="38">
        <v>4154779</v>
      </c>
      <c r="P64" s="38"/>
      <c r="Q64" s="39"/>
      <c r="R64" s="39">
        <v>0.0013</v>
      </c>
      <c r="S64" s="41">
        <v>22.765</v>
      </c>
      <c r="T64" s="41"/>
      <c r="U64" s="39"/>
      <c r="V64" s="39">
        <v>1.1e-5</v>
      </c>
      <c r="W64" s="38">
        <v>80632</v>
      </c>
      <c r="X64" s="39">
        <v>0.0017</v>
      </c>
      <c r="Y64" s="38">
        <v>48403</v>
      </c>
      <c r="Z64" s="39">
        <v>0.6658</v>
      </c>
    </row>
    <row r="65" ht="13.8" customHeight="1" spans="1:26">
      <c r="A65" s="7"/>
      <c r="B65" s="8" t="s">
        <v>48</v>
      </c>
      <c r="C65" s="9">
        <v>378865064</v>
      </c>
      <c r="D65" s="9">
        <v>170754665</v>
      </c>
      <c r="E65" s="10">
        <v>1.2188</v>
      </c>
      <c r="F65" s="9">
        <v>291762046</v>
      </c>
      <c r="G65" s="10">
        <v>0.2985</v>
      </c>
      <c r="H65" s="10">
        <v>0.4591</v>
      </c>
      <c r="I65" s="18">
        <v>131378.865</v>
      </c>
      <c r="J65" s="18">
        <v>72193.525</v>
      </c>
      <c r="K65" s="10">
        <v>0.8198</v>
      </c>
      <c r="L65" s="18">
        <v>114951.31</v>
      </c>
      <c r="M65" s="10">
        <v>0.1429</v>
      </c>
      <c r="N65" s="10">
        <v>0.260823</v>
      </c>
      <c r="O65" s="9">
        <v>1343925882</v>
      </c>
      <c r="P65" s="9">
        <v>824084584</v>
      </c>
      <c r="Q65" s="10">
        <v>0.6308</v>
      </c>
      <c r="R65" s="10">
        <v>0.4252</v>
      </c>
      <c r="S65" s="18">
        <v>501562.17</v>
      </c>
      <c r="T65" s="18">
        <v>361206.385</v>
      </c>
      <c r="U65" s="10">
        <v>0.3886</v>
      </c>
      <c r="V65" s="10">
        <v>0.232828</v>
      </c>
      <c r="W65" s="9">
        <v>19143112</v>
      </c>
      <c r="X65" s="10">
        <v>0.3982</v>
      </c>
      <c r="Y65" s="9">
        <v>15637741</v>
      </c>
      <c r="Z65" s="10">
        <v>0.2242</v>
      </c>
    </row>
    <row r="66" ht="13.8" customHeight="1" spans="1:26">
      <c r="A66" s="36" t="s">
        <v>87</v>
      </c>
      <c r="B66" s="37" t="s">
        <v>88</v>
      </c>
      <c r="C66" s="38">
        <v>5043563</v>
      </c>
      <c r="D66" s="38">
        <v>2142941</v>
      </c>
      <c r="E66" s="39">
        <v>1.35357063</v>
      </c>
      <c r="F66" s="38">
        <v>3519748</v>
      </c>
      <c r="G66" s="39">
        <v>0.43293298</v>
      </c>
      <c r="H66" s="39">
        <v>0.0061</v>
      </c>
      <c r="I66" s="41">
        <v>2507.828666</v>
      </c>
      <c r="J66" s="41">
        <v>1331.889709</v>
      </c>
      <c r="K66" s="39">
        <v>0.88291016</v>
      </c>
      <c r="L66" s="41">
        <v>1775.970742</v>
      </c>
      <c r="M66" s="39">
        <v>0.41208895</v>
      </c>
      <c r="N66" s="39">
        <v>0.004979</v>
      </c>
      <c r="O66" s="38">
        <v>15553212</v>
      </c>
      <c r="P66" s="38">
        <v>14662481</v>
      </c>
      <c r="Q66" s="39">
        <v>0.060749</v>
      </c>
      <c r="R66" s="39">
        <v>0.0049</v>
      </c>
      <c r="S66" s="41">
        <v>8094.834516</v>
      </c>
      <c r="T66" s="41">
        <v>8975.156377</v>
      </c>
      <c r="U66" s="39">
        <v>-0.09808429</v>
      </c>
      <c r="V66" s="39">
        <v>0.003758</v>
      </c>
      <c r="W66" s="38">
        <v>227213</v>
      </c>
      <c r="X66" s="39">
        <v>0.0047</v>
      </c>
      <c r="Y66" s="38">
        <v>225510</v>
      </c>
      <c r="Z66" s="39">
        <v>0.00755177</v>
      </c>
    </row>
    <row r="67" ht="13.8" customHeight="1" spans="1:26">
      <c r="A67" s="36"/>
      <c r="B67" s="37" t="s">
        <v>89</v>
      </c>
      <c r="C67" s="38">
        <v>2681539</v>
      </c>
      <c r="D67" s="38">
        <v>913660</v>
      </c>
      <c r="E67" s="39">
        <v>1.93494188</v>
      </c>
      <c r="F67" s="38">
        <v>1801030</v>
      </c>
      <c r="G67" s="39">
        <v>0.48889191</v>
      </c>
      <c r="H67" s="39">
        <v>0.0032</v>
      </c>
      <c r="I67" s="41">
        <v>1067.427022</v>
      </c>
      <c r="J67" s="41">
        <v>484.607283</v>
      </c>
      <c r="K67" s="39">
        <v>1.20266401</v>
      </c>
      <c r="L67" s="41">
        <v>733.451111</v>
      </c>
      <c r="M67" s="39">
        <v>0.45534857</v>
      </c>
      <c r="N67" s="39">
        <v>0.002119</v>
      </c>
      <c r="O67" s="38">
        <v>8724781</v>
      </c>
      <c r="P67" s="38">
        <v>5769907</v>
      </c>
      <c r="Q67" s="39">
        <v>0.51211813</v>
      </c>
      <c r="R67" s="39">
        <v>0.0028</v>
      </c>
      <c r="S67" s="41">
        <v>3753.685527</v>
      </c>
      <c r="T67" s="41">
        <v>2891.427194</v>
      </c>
      <c r="U67" s="39">
        <v>0.29821202</v>
      </c>
      <c r="V67" s="39">
        <v>0.001742</v>
      </c>
      <c r="W67" s="38">
        <v>96616</v>
      </c>
      <c r="X67" s="39">
        <v>0.002</v>
      </c>
      <c r="Y67" s="38">
        <v>60308</v>
      </c>
      <c r="Z67" s="39">
        <v>0.60204285</v>
      </c>
    </row>
    <row r="68" ht="13.8" customHeight="1" spans="1:26">
      <c r="A68" s="36"/>
      <c r="B68" s="37" t="s">
        <v>90</v>
      </c>
      <c r="C68" s="38">
        <v>0</v>
      </c>
      <c r="D68" s="38">
        <v>0</v>
      </c>
      <c r="E68" s="39"/>
      <c r="F68" s="38">
        <v>0</v>
      </c>
      <c r="G68" s="39"/>
      <c r="H68" s="39">
        <v>0</v>
      </c>
      <c r="I68" s="41">
        <v>0</v>
      </c>
      <c r="J68" s="41">
        <v>0</v>
      </c>
      <c r="K68" s="39"/>
      <c r="L68" s="41">
        <v>0</v>
      </c>
      <c r="M68" s="39"/>
      <c r="N68" s="39">
        <v>0</v>
      </c>
      <c r="O68" s="38">
        <v>0</v>
      </c>
      <c r="P68" s="38">
        <v>14</v>
      </c>
      <c r="Q68" s="39">
        <v>-1</v>
      </c>
      <c r="R68" s="39">
        <v>0</v>
      </c>
      <c r="S68" s="41">
        <v>0</v>
      </c>
      <c r="T68" s="41">
        <v>0.028332</v>
      </c>
      <c r="U68" s="39">
        <v>-1</v>
      </c>
      <c r="V68" s="39">
        <v>0</v>
      </c>
      <c r="W68" s="38">
        <v>0</v>
      </c>
      <c r="X68" s="39">
        <v>0</v>
      </c>
      <c r="Y68" s="38">
        <v>0</v>
      </c>
      <c r="Z68" s="39"/>
    </row>
    <row r="69" ht="13.8" customHeight="1" spans="1:26">
      <c r="A69" s="36"/>
      <c r="B69" s="37" t="s">
        <v>91</v>
      </c>
      <c r="C69" s="38">
        <v>15732896</v>
      </c>
      <c r="D69" s="38">
        <v>10222795</v>
      </c>
      <c r="E69" s="39">
        <v>0.53900142</v>
      </c>
      <c r="F69" s="38">
        <v>13856204</v>
      </c>
      <c r="G69" s="39">
        <v>0.13544056</v>
      </c>
      <c r="H69" s="39">
        <v>0.0191</v>
      </c>
      <c r="I69" s="41">
        <v>4009.275989</v>
      </c>
      <c r="J69" s="41">
        <v>3034.787578</v>
      </c>
      <c r="K69" s="39">
        <v>0.32110597</v>
      </c>
      <c r="L69" s="41">
        <v>3746.961525</v>
      </c>
      <c r="M69" s="39">
        <v>0.07000725</v>
      </c>
      <c r="N69" s="39">
        <v>0.00796</v>
      </c>
      <c r="O69" s="38">
        <v>62742115</v>
      </c>
      <c r="P69" s="38">
        <v>59652927</v>
      </c>
      <c r="Q69" s="39">
        <v>0.05178603</v>
      </c>
      <c r="R69" s="39">
        <v>0.0198</v>
      </c>
      <c r="S69" s="41">
        <v>17087.347214</v>
      </c>
      <c r="T69" s="41">
        <v>17115.038286</v>
      </c>
      <c r="U69" s="39">
        <v>-0.00161794</v>
      </c>
      <c r="V69" s="39">
        <v>0.007932</v>
      </c>
      <c r="W69" s="38">
        <v>1744602</v>
      </c>
      <c r="X69" s="39">
        <v>0.0363</v>
      </c>
      <c r="Y69" s="38">
        <v>1589533</v>
      </c>
      <c r="Z69" s="39">
        <v>0.09755633</v>
      </c>
    </row>
    <row r="70" ht="13.8" customHeight="1" spans="1:26">
      <c r="A70" s="36"/>
      <c r="B70" s="37" t="s">
        <v>92</v>
      </c>
      <c r="C70" s="38">
        <v>5824264</v>
      </c>
      <c r="D70" s="38">
        <v>3422269</v>
      </c>
      <c r="E70" s="39">
        <v>0.70187206</v>
      </c>
      <c r="F70" s="38">
        <v>4841330</v>
      </c>
      <c r="G70" s="39">
        <v>0.20302975</v>
      </c>
      <c r="H70" s="39">
        <v>0.0071</v>
      </c>
      <c r="I70" s="41">
        <v>1682.407285</v>
      </c>
      <c r="J70" s="41">
        <v>1145.659967</v>
      </c>
      <c r="K70" s="39">
        <v>0.46850491</v>
      </c>
      <c r="L70" s="41">
        <v>1448.011784</v>
      </c>
      <c r="M70" s="39">
        <v>0.16187403</v>
      </c>
      <c r="N70" s="39">
        <v>0.00334</v>
      </c>
      <c r="O70" s="38">
        <v>22194705</v>
      </c>
      <c r="P70" s="38">
        <v>19932475</v>
      </c>
      <c r="Q70" s="39">
        <v>0.11349469</v>
      </c>
      <c r="R70" s="39">
        <v>0.007</v>
      </c>
      <c r="S70" s="41">
        <v>6615.179382</v>
      </c>
      <c r="T70" s="41">
        <v>6590.992362</v>
      </c>
      <c r="U70" s="39">
        <v>0.00366971</v>
      </c>
      <c r="V70" s="39">
        <v>0.003071</v>
      </c>
      <c r="W70" s="38">
        <v>286208</v>
      </c>
      <c r="X70" s="39">
        <v>0.006</v>
      </c>
      <c r="Y70" s="38">
        <v>339542</v>
      </c>
      <c r="Z70" s="39">
        <v>-0.1570763</v>
      </c>
    </row>
    <row r="71" ht="13.8" customHeight="1" spans="1:26">
      <c r="A71" s="36"/>
      <c r="B71" s="37" t="s">
        <v>93</v>
      </c>
      <c r="C71" s="38">
        <v>7728499</v>
      </c>
      <c r="D71" s="38">
        <v>5012174</v>
      </c>
      <c r="E71" s="39">
        <v>0.54194547</v>
      </c>
      <c r="F71" s="38">
        <v>5014227</v>
      </c>
      <c r="G71" s="39">
        <v>0.54131414</v>
      </c>
      <c r="H71" s="39">
        <v>0.0094</v>
      </c>
      <c r="I71" s="41">
        <v>2985.994747</v>
      </c>
      <c r="J71" s="41">
        <v>2523.010383</v>
      </c>
      <c r="K71" s="39">
        <v>0.18350474</v>
      </c>
      <c r="L71" s="41">
        <v>2146.887775</v>
      </c>
      <c r="M71" s="39">
        <v>0.39084808</v>
      </c>
      <c r="N71" s="39">
        <v>0.005928</v>
      </c>
      <c r="O71" s="38">
        <v>28779999</v>
      </c>
      <c r="P71" s="38">
        <v>24923882</v>
      </c>
      <c r="Q71" s="39">
        <v>0.15471575</v>
      </c>
      <c r="R71" s="39">
        <v>0.0091</v>
      </c>
      <c r="S71" s="41">
        <v>11923.361128</v>
      </c>
      <c r="T71" s="41">
        <v>11786.221072</v>
      </c>
      <c r="U71" s="39">
        <v>0.01163563</v>
      </c>
      <c r="V71" s="39">
        <v>0.005535</v>
      </c>
      <c r="W71" s="38">
        <v>436171</v>
      </c>
      <c r="X71" s="39">
        <v>0.0091</v>
      </c>
      <c r="Y71" s="38">
        <v>325137</v>
      </c>
      <c r="Z71" s="39">
        <v>0.34149912</v>
      </c>
    </row>
    <row r="72" ht="13.8" customHeight="1" spans="1:26">
      <c r="A72" s="36"/>
      <c r="B72" s="37" t="s">
        <v>94</v>
      </c>
      <c r="C72" s="38">
        <v>9270643</v>
      </c>
      <c r="D72" s="38">
        <v>8854872</v>
      </c>
      <c r="E72" s="39">
        <v>0.04695393</v>
      </c>
      <c r="F72" s="38">
        <v>8046908</v>
      </c>
      <c r="G72" s="39">
        <v>0.15207518</v>
      </c>
      <c r="H72" s="39">
        <v>0.0112</v>
      </c>
      <c r="I72" s="41">
        <v>3899.790094</v>
      </c>
      <c r="J72" s="41">
        <v>4446.530805</v>
      </c>
      <c r="K72" s="39">
        <v>-0.12295894</v>
      </c>
      <c r="L72" s="41">
        <v>3383.834624</v>
      </c>
      <c r="M72" s="39">
        <v>0.15247656</v>
      </c>
      <c r="N72" s="39">
        <v>0.007742</v>
      </c>
      <c r="O72" s="38">
        <v>37337097</v>
      </c>
      <c r="P72" s="38">
        <v>44035053</v>
      </c>
      <c r="Q72" s="39">
        <v>-0.1521051</v>
      </c>
      <c r="R72" s="39">
        <v>0.0118</v>
      </c>
      <c r="S72" s="41">
        <v>15729.237086</v>
      </c>
      <c r="T72" s="41">
        <v>22638.904762</v>
      </c>
      <c r="U72" s="39">
        <v>-0.3052121</v>
      </c>
      <c r="V72" s="39">
        <v>0.007302</v>
      </c>
      <c r="W72" s="38">
        <v>729370</v>
      </c>
      <c r="X72" s="39">
        <v>0.0152</v>
      </c>
      <c r="Y72" s="38">
        <v>554196</v>
      </c>
      <c r="Z72" s="39">
        <v>0.31608673</v>
      </c>
    </row>
    <row r="73" ht="13.8" customHeight="1" spans="1:26">
      <c r="A73" s="36"/>
      <c r="B73" s="37" t="s">
        <v>95</v>
      </c>
      <c r="C73" s="38">
        <v>36148</v>
      </c>
      <c r="D73" s="38">
        <v>35782</v>
      </c>
      <c r="E73" s="39">
        <v>0.01022861</v>
      </c>
      <c r="F73" s="38">
        <v>24357</v>
      </c>
      <c r="G73" s="39">
        <v>0.48409082</v>
      </c>
      <c r="H73" s="39">
        <v>0</v>
      </c>
      <c r="I73" s="41">
        <v>4.53515</v>
      </c>
      <c r="J73" s="41">
        <v>4.942174</v>
      </c>
      <c r="K73" s="39">
        <v>-0.08235724</v>
      </c>
      <c r="L73" s="41">
        <v>2.894871</v>
      </c>
      <c r="M73" s="39">
        <v>0.56661556</v>
      </c>
      <c r="N73" s="39">
        <v>9e-6</v>
      </c>
      <c r="O73" s="38">
        <v>127500</v>
      </c>
      <c r="P73" s="38">
        <v>238550</v>
      </c>
      <c r="Q73" s="39">
        <v>-0.46552086</v>
      </c>
      <c r="R73" s="39">
        <v>0</v>
      </c>
      <c r="S73" s="41">
        <v>15.811518</v>
      </c>
      <c r="T73" s="41">
        <v>31.91402</v>
      </c>
      <c r="U73" s="39">
        <v>-0.50455886</v>
      </c>
      <c r="V73" s="39">
        <v>7e-6</v>
      </c>
      <c r="W73" s="38">
        <v>1098</v>
      </c>
      <c r="X73" s="39">
        <v>0</v>
      </c>
      <c r="Y73" s="38">
        <v>917</v>
      </c>
      <c r="Z73" s="39">
        <v>0.19738277</v>
      </c>
    </row>
    <row r="74" ht="13.8" customHeight="1" spans="1:26">
      <c r="A74" s="36"/>
      <c r="B74" s="37" t="s">
        <v>96</v>
      </c>
      <c r="C74" s="38">
        <v>22189659</v>
      </c>
      <c r="D74" s="38">
        <v>14327336</v>
      </c>
      <c r="E74" s="39">
        <v>0.54876378</v>
      </c>
      <c r="F74" s="38">
        <v>18547061</v>
      </c>
      <c r="G74" s="39">
        <v>0.19639759</v>
      </c>
      <c r="H74" s="39">
        <v>0.0269</v>
      </c>
      <c r="I74" s="41">
        <v>15751.167382</v>
      </c>
      <c r="J74" s="41">
        <v>11824.964238</v>
      </c>
      <c r="K74" s="39">
        <v>0.33202664</v>
      </c>
      <c r="L74" s="41">
        <v>14495.893583</v>
      </c>
      <c r="M74" s="39">
        <v>0.08659513</v>
      </c>
      <c r="N74" s="39">
        <v>0.03127</v>
      </c>
      <c r="O74" s="38">
        <v>88047971</v>
      </c>
      <c r="P74" s="38">
        <v>80157427</v>
      </c>
      <c r="Q74" s="39">
        <v>0.09843809</v>
      </c>
      <c r="R74" s="39">
        <v>0.0279</v>
      </c>
      <c r="S74" s="41">
        <v>71274.090899</v>
      </c>
      <c r="T74" s="41">
        <v>63723.139644</v>
      </c>
      <c r="U74" s="39">
        <v>0.11849622</v>
      </c>
      <c r="V74" s="39">
        <v>0.033086</v>
      </c>
      <c r="W74" s="38">
        <v>1504464</v>
      </c>
      <c r="X74" s="39">
        <v>0.0313</v>
      </c>
      <c r="Y74" s="38">
        <v>1380240</v>
      </c>
      <c r="Z74" s="39">
        <v>0.09000174</v>
      </c>
    </row>
    <row r="75" ht="13.8" customHeight="1" spans="1:26">
      <c r="A75" s="36"/>
      <c r="B75" s="37" t="s">
        <v>97</v>
      </c>
      <c r="C75" s="38">
        <v>885221</v>
      </c>
      <c r="D75" s="38">
        <v>651637</v>
      </c>
      <c r="E75" s="39">
        <v>0.35845724</v>
      </c>
      <c r="F75" s="38">
        <v>680188</v>
      </c>
      <c r="G75" s="39">
        <v>0.30143578</v>
      </c>
      <c r="H75" s="39">
        <v>0.0011</v>
      </c>
      <c r="I75" s="41">
        <v>1858.642522</v>
      </c>
      <c r="J75" s="41">
        <v>2205.727395</v>
      </c>
      <c r="K75" s="39">
        <v>-0.1573562</v>
      </c>
      <c r="L75" s="41">
        <v>1620.657491</v>
      </c>
      <c r="M75" s="39">
        <v>0.14684474</v>
      </c>
      <c r="N75" s="39">
        <v>0.00369</v>
      </c>
      <c r="O75" s="38">
        <v>3476681</v>
      </c>
      <c r="P75" s="38">
        <v>3427986</v>
      </c>
      <c r="Q75" s="39">
        <v>0.01420513</v>
      </c>
      <c r="R75" s="39">
        <v>0.0011</v>
      </c>
      <c r="S75" s="41">
        <v>8823.800925</v>
      </c>
      <c r="T75" s="41">
        <v>11793.89413</v>
      </c>
      <c r="U75" s="39">
        <v>-0.25183312</v>
      </c>
      <c r="V75" s="39">
        <v>0.004096</v>
      </c>
      <c r="W75" s="38">
        <v>61517</v>
      </c>
      <c r="X75" s="39">
        <v>0.0013</v>
      </c>
      <c r="Y75" s="38">
        <v>50979</v>
      </c>
      <c r="Z75" s="39">
        <v>0.20671257</v>
      </c>
    </row>
    <row r="76" ht="13.8" customHeight="1" spans="1:26">
      <c r="A76" s="36"/>
      <c r="B76" s="37" t="s">
        <v>98</v>
      </c>
      <c r="C76" s="38">
        <v>2618269</v>
      </c>
      <c r="D76" s="38">
        <v>1449933</v>
      </c>
      <c r="E76" s="39">
        <v>0.8057862</v>
      </c>
      <c r="F76" s="38">
        <v>2200369</v>
      </c>
      <c r="G76" s="39">
        <v>0.18992269</v>
      </c>
      <c r="H76" s="39">
        <v>0.0032</v>
      </c>
      <c r="I76" s="41">
        <v>1079.464026</v>
      </c>
      <c r="J76" s="41">
        <v>686.896663</v>
      </c>
      <c r="K76" s="39">
        <v>0.57150862</v>
      </c>
      <c r="L76" s="41">
        <v>939.526692</v>
      </c>
      <c r="M76" s="39">
        <v>0.1489445</v>
      </c>
      <c r="N76" s="39">
        <v>0.002143</v>
      </c>
      <c r="O76" s="38">
        <v>10815305</v>
      </c>
      <c r="P76" s="38">
        <v>9557075</v>
      </c>
      <c r="Q76" s="39">
        <v>0.1316543</v>
      </c>
      <c r="R76" s="39">
        <v>0.0034</v>
      </c>
      <c r="S76" s="41">
        <v>4635.565432</v>
      </c>
      <c r="T76" s="41">
        <v>4222.12347</v>
      </c>
      <c r="U76" s="39">
        <v>0.09792275</v>
      </c>
      <c r="V76" s="39">
        <v>0.002152</v>
      </c>
      <c r="W76" s="38">
        <v>251508</v>
      </c>
      <c r="X76" s="39">
        <v>0.0052</v>
      </c>
      <c r="Y76" s="38">
        <v>228145</v>
      </c>
      <c r="Z76" s="39">
        <v>0.10240417</v>
      </c>
    </row>
    <row r="77" ht="13.8" customHeight="1" spans="1:26">
      <c r="A77" s="36"/>
      <c r="B77" s="37" t="s">
        <v>99</v>
      </c>
      <c r="C77" s="38">
        <v>3334326</v>
      </c>
      <c r="D77" s="38">
        <v>1014876</v>
      </c>
      <c r="E77" s="39">
        <v>2.28545162</v>
      </c>
      <c r="F77" s="38">
        <v>1322168</v>
      </c>
      <c r="G77" s="39">
        <v>1.52186258</v>
      </c>
      <c r="H77" s="39">
        <v>0.004</v>
      </c>
      <c r="I77" s="41">
        <v>2653.319996</v>
      </c>
      <c r="J77" s="41">
        <v>1591.794555</v>
      </c>
      <c r="K77" s="39">
        <v>0.6668734</v>
      </c>
      <c r="L77" s="41">
        <v>1253.358146</v>
      </c>
      <c r="M77" s="39">
        <v>1.11696872</v>
      </c>
      <c r="N77" s="39">
        <v>0.005268</v>
      </c>
      <c r="O77" s="38">
        <v>8130625</v>
      </c>
      <c r="P77" s="38">
        <v>5064376</v>
      </c>
      <c r="Q77" s="39">
        <v>0.60545445</v>
      </c>
      <c r="R77" s="39">
        <v>0.0026</v>
      </c>
      <c r="S77" s="41">
        <v>7841.844461</v>
      </c>
      <c r="T77" s="41">
        <v>8236.184742</v>
      </c>
      <c r="U77" s="39">
        <v>-0.047879</v>
      </c>
      <c r="V77" s="39">
        <v>0.00364</v>
      </c>
      <c r="W77" s="38">
        <v>210497</v>
      </c>
      <c r="X77" s="39">
        <v>0.0044</v>
      </c>
      <c r="Y77" s="38">
        <v>109448</v>
      </c>
      <c r="Z77" s="39">
        <v>0.92326036</v>
      </c>
    </row>
    <row r="78" ht="13.8" customHeight="1" spans="1:26">
      <c r="A78" s="36"/>
      <c r="B78" s="37" t="s">
        <v>100</v>
      </c>
      <c r="C78" s="38">
        <v>9681329</v>
      </c>
      <c r="D78" s="38">
        <v>10322484</v>
      </c>
      <c r="E78" s="39">
        <v>-0.06211247</v>
      </c>
      <c r="F78" s="38">
        <v>8080791</v>
      </c>
      <c r="G78" s="39">
        <v>0.198067</v>
      </c>
      <c r="H78" s="39">
        <v>0.0117</v>
      </c>
      <c r="I78" s="41">
        <v>3748.472658</v>
      </c>
      <c r="J78" s="41">
        <v>4483.336637</v>
      </c>
      <c r="K78" s="39">
        <v>-0.16391006</v>
      </c>
      <c r="L78" s="41">
        <v>3294.627789</v>
      </c>
      <c r="M78" s="39">
        <v>0.137753</v>
      </c>
      <c r="N78" s="39">
        <v>0.007442</v>
      </c>
      <c r="O78" s="38">
        <v>40016847</v>
      </c>
      <c r="P78" s="38">
        <v>54874344</v>
      </c>
      <c r="Q78" s="39">
        <v>-0.27075489</v>
      </c>
      <c r="R78" s="39">
        <v>0.0127</v>
      </c>
      <c r="S78" s="41">
        <v>16170.405718</v>
      </c>
      <c r="T78" s="41">
        <v>24470.876817</v>
      </c>
      <c r="U78" s="39">
        <v>-0.33919794</v>
      </c>
      <c r="V78" s="39">
        <v>0.007506</v>
      </c>
      <c r="W78" s="38">
        <v>742962</v>
      </c>
      <c r="X78" s="39">
        <v>0.0155</v>
      </c>
      <c r="Y78" s="38">
        <v>611559</v>
      </c>
      <c r="Z78" s="39">
        <v>0.21486561</v>
      </c>
    </row>
    <row r="79" ht="13.8" customHeight="1" spans="1:26">
      <c r="A79" s="36"/>
      <c r="B79" s="37" t="s">
        <v>101</v>
      </c>
      <c r="C79" s="38">
        <v>815656</v>
      </c>
      <c r="D79" s="38">
        <v>613743</v>
      </c>
      <c r="E79" s="39">
        <v>0.32898624</v>
      </c>
      <c r="F79" s="38">
        <v>760657</v>
      </c>
      <c r="G79" s="39">
        <v>0.0723046</v>
      </c>
      <c r="H79" s="39">
        <v>0.001</v>
      </c>
      <c r="I79" s="41">
        <v>2105.169026</v>
      </c>
      <c r="J79" s="41">
        <v>1858.518745</v>
      </c>
      <c r="K79" s="39">
        <v>0.13271337</v>
      </c>
      <c r="L79" s="41">
        <v>1986.636444</v>
      </c>
      <c r="M79" s="39">
        <v>0.05966496</v>
      </c>
      <c r="N79" s="39">
        <v>0.004179</v>
      </c>
      <c r="O79" s="38">
        <v>3412318</v>
      </c>
      <c r="P79" s="38">
        <v>3482340</v>
      </c>
      <c r="Q79" s="39">
        <v>-0.02010774</v>
      </c>
      <c r="R79" s="39">
        <v>0.0011</v>
      </c>
      <c r="S79" s="41">
        <v>8831.52592</v>
      </c>
      <c r="T79" s="41">
        <v>8667.857654</v>
      </c>
      <c r="U79" s="39">
        <v>0.01888221</v>
      </c>
      <c r="V79" s="39">
        <v>0.0041</v>
      </c>
      <c r="W79" s="38">
        <v>111365</v>
      </c>
      <c r="X79" s="39">
        <v>0.0023</v>
      </c>
      <c r="Y79" s="38">
        <v>84366</v>
      </c>
      <c r="Z79" s="39">
        <v>0.32002228</v>
      </c>
    </row>
    <row r="80" ht="13.8" customHeight="1" spans="1:26">
      <c r="A80" s="36"/>
      <c r="B80" s="37" t="s">
        <v>102</v>
      </c>
      <c r="C80" s="38">
        <v>28802230</v>
      </c>
      <c r="D80" s="38">
        <v>18061547</v>
      </c>
      <c r="E80" s="39">
        <v>0.59467126</v>
      </c>
      <c r="F80" s="38">
        <v>29120033</v>
      </c>
      <c r="G80" s="39">
        <v>-0.01091355</v>
      </c>
      <c r="H80" s="39">
        <v>0.0349</v>
      </c>
      <c r="I80" s="41">
        <v>9994.071109</v>
      </c>
      <c r="J80" s="41">
        <v>7310.191145</v>
      </c>
      <c r="K80" s="39">
        <v>0.36714224</v>
      </c>
      <c r="L80" s="41">
        <v>10279.0645</v>
      </c>
      <c r="M80" s="39">
        <v>-0.02772562</v>
      </c>
      <c r="N80" s="39">
        <v>0.019841</v>
      </c>
      <c r="O80" s="38">
        <v>113797945</v>
      </c>
      <c r="P80" s="38">
        <v>151852720</v>
      </c>
      <c r="Q80" s="39">
        <v>-0.25060318</v>
      </c>
      <c r="R80" s="39">
        <v>0.036</v>
      </c>
      <c r="S80" s="41">
        <v>41497.125947</v>
      </c>
      <c r="T80" s="41">
        <v>59126.461773</v>
      </c>
      <c r="U80" s="39">
        <v>-0.29816321</v>
      </c>
      <c r="V80" s="39">
        <v>0.019263</v>
      </c>
      <c r="W80" s="38">
        <v>2455217</v>
      </c>
      <c r="X80" s="39">
        <v>0.0511</v>
      </c>
      <c r="Y80" s="38">
        <v>2455383</v>
      </c>
      <c r="Z80" s="39">
        <v>-6.761e-5</v>
      </c>
    </row>
    <row r="81" ht="13.8" customHeight="1" spans="1:26">
      <c r="A81" s="36"/>
      <c r="B81" s="37" t="s">
        <v>103</v>
      </c>
      <c r="C81" s="38">
        <v>20262515</v>
      </c>
      <c r="D81" s="38">
        <v>15943479</v>
      </c>
      <c r="E81" s="39">
        <v>0.27089671</v>
      </c>
      <c r="F81" s="38">
        <v>17468113</v>
      </c>
      <c r="G81" s="39">
        <v>0.1599716</v>
      </c>
      <c r="H81" s="39">
        <v>0.0246</v>
      </c>
      <c r="I81" s="41">
        <v>13852.274241</v>
      </c>
      <c r="J81" s="41">
        <v>18668.828496</v>
      </c>
      <c r="K81" s="39">
        <v>-0.25799981</v>
      </c>
      <c r="L81" s="41">
        <v>12882.324981</v>
      </c>
      <c r="M81" s="39">
        <v>0.07529303</v>
      </c>
      <c r="N81" s="39">
        <v>0.027501</v>
      </c>
      <c r="O81" s="38">
        <v>84622248</v>
      </c>
      <c r="P81" s="38">
        <v>89084636</v>
      </c>
      <c r="Q81" s="39">
        <v>-0.05009156</v>
      </c>
      <c r="R81" s="39">
        <v>0.0268</v>
      </c>
      <c r="S81" s="41">
        <v>63606.909798</v>
      </c>
      <c r="T81" s="41">
        <v>97091.763802</v>
      </c>
      <c r="U81" s="39">
        <v>-0.34487842</v>
      </c>
      <c r="V81" s="39">
        <v>0.029527</v>
      </c>
      <c r="W81" s="38">
        <v>1091731</v>
      </c>
      <c r="X81" s="39">
        <v>0.0227</v>
      </c>
      <c r="Y81" s="38">
        <v>863693</v>
      </c>
      <c r="Z81" s="39">
        <v>0.26402669</v>
      </c>
    </row>
    <row r="82" ht="13.8" customHeight="1" spans="1:26">
      <c r="A82" s="36"/>
      <c r="B82" s="37" t="s">
        <v>104</v>
      </c>
      <c r="C82" s="38">
        <v>3181153</v>
      </c>
      <c r="D82" s="38">
        <v>3374884</v>
      </c>
      <c r="E82" s="39">
        <v>-0.05740375</v>
      </c>
      <c r="F82" s="38">
        <v>2530003</v>
      </c>
      <c r="G82" s="39">
        <v>0.25737124</v>
      </c>
      <c r="H82" s="39">
        <v>0.0039</v>
      </c>
      <c r="I82" s="41">
        <v>2626.315639</v>
      </c>
      <c r="J82" s="41">
        <v>4097.838276</v>
      </c>
      <c r="K82" s="39">
        <v>-0.35909729</v>
      </c>
      <c r="L82" s="41">
        <v>2332.063023</v>
      </c>
      <c r="M82" s="39">
        <v>0.12617696</v>
      </c>
      <c r="N82" s="39">
        <v>0.005214</v>
      </c>
      <c r="O82" s="38">
        <v>13991248</v>
      </c>
      <c r="P82" s="38">
        <v>20021783</v>
      </c>
      <c r="Q82" s="39">
        <v>-0.3011987</v>
      </c>
      <c r="R82" s="39">
        <v>0.0044</v>
      </c>
      <c r="S82" s="41">
        <v>12771.488926</v>
      </c>
      <c r="T82" s="41">
        <v>22596.399422</v>
      </c>
      <c r="U82" s="39">
        <v>-0.43479982</v>
      </c>
      <c r="V82" s="39">
        <v>0.005929</v>
      </c>
      <c r="W82" s="38">
        <v>198450</v>
      </c>
      <c r="X82" s="39">
        <v>0.0041</v>
      </c>
      <c r="Y82" s="38">
        <v>134487</v>
      </c>
      <c r="Z82" s="39">
        <v>0.47560731</v>
      </c>
    </row>
    <row r="83" ht="13.8" customHeight="1" spans="1:26">
      <c r="A83" s="36"/>
      <c r="B83" s="37" t="s">
        <v>105</v>
      </c>
      <c r="C83" s="38">
        <v>12682664</v>
      </c>
      <c r="D83" s="38">
        <v>12858595</v>
      </c>
      <c r="E83" s="39">
        <v>-0.01368198</v>
      </c>
      <c r="F83" s="38">
        <v>9343822</v>
      </c>
      <c r="G83" s="39">
        <v>0.35733151</v>
      </c>
      <c r="H83" s="39">
        <v>0.0154</v>
      </c>
      <c r="I83" s="41">
        <v>4490.132326</v>
      </c>
      <c r="J83" s="41">
        <v>5551.878062</v>
      </c>
      <c r="K83" s="39">
        <v>-0.19124082</v>
      </c>
      <c r="L83" s="41">
        <v>3537.028242</v>
      </c>
      <c r="M83" s="39">
        <v>0.26946465</v>
      </c>
      <c r="N83" s="39">
        <v>0.008914</v>
      </c>
      <c r="O83" s="38">
        <v>51135648</v>
      </c>
      <c r="P83" s="38">
        <v>70710210</v>
      </c>
      <c r="Q83" s="39">
        <v>-0.27682794</v>
      </c>
      <c r="R83" s="39">
        <v>0.0162</v>
      </c>
      <c r="S83" s="41">
        <v>19386.120588</v>
      </c>
      <c r="T83" s="41">
        <v>30786.999782</v>
      </c>
      <c r="U83" s="39">
        <v>-0.37031472</v>
      </c>
      <c r="V83" s="39">
        <v>0.008999</v>
      </c>
      <c r="W83" s="38">
        <v>1083083</v>
      </c>
      <c r="X83" s="39">
        <v>0.0225</v>
      </c>
      <c r="Y83" s="38">
        <v>766744</v>
      </c>
      <c r="Z83" s="39">
        <v>0.41257447</v>
      </c>
    </row>
    <row r="84" ht="13.8" customHeight="1" spans="1:26">
      <c r="A84" s="36"/>
      <c r="B84" s="37" t="s">
        <v>106</v>
      </c>
      <c r="C84" s="38">
        <v>543905</v>
      </c>
      <c r="D84" s="38">
        <v>255115</v>
      </c>
      <c r="E84" s="39">
        <v>1.13199929</v>
      </c>
      <c r="F84" s="38">
        <v>267364</v>
      </c>
      <c r="G84" s="39">
        <v>1.03432399</v>
      </c>
      <c r="H84" s="39">
        <v>0.0007</v>
      </c>
      <c r="I84" s="41">
        <v>187.38059</v>
      </c>
      <c r="J84" s="41">
        <v>87.873407</v>
      </c>
      <c r="K84" s="39">
        <v>1.13239245</v>
      </c>
      <c r="L84" s="41">
        <v>91.477734</v>
      </c>
      <c r="M84" s="39">
        <v>1.04837377</v>
      </c>
      <c r="N84" s="39">
        <v>0.000372</v>
      </c>
      <c r="O84" s="38">
        <v>1336768</v>
      </c>
      <c r="P84" s="38">
        <v>1305637</v>
      </c>
      <c r="Q84" s="39">
        <v>0.02384353</v>
      </c>
      <c r="R84" s="39">
        <v>0.0004</v>
      </c>
      <c r="S84" s="41">
        <v>456.204004</v>
      </c>
      <c r="T84" s="41">
        <v>448.278612</v>
      </c>
      <c r="U84" s="39">
        <v>0.01767961</v>
      </c>
      <c r="V84" s="39">
        <v>0.000212</v>
      </c>
      <c r="W84" s="38">
        <v>52172</v>
      </c>
      <c r="X84" s="39">
        <v>0.0011</v>
      </c>
      <c r="Y84" s="38">
        <v>50355</v>
      </c>
      <c r="Z84" s="39">
        <v>0.0360838</v>
      </c>
    </row>
    <row r="85" ht="13.8" customHeight="1" spans="1:26">
      <c r="A85" s="36"/>
      <c r="B85" s="37" t="s">
        <v>107</v>
      </c>
      <c r="C85" s="38">
        <v>21769946</v>
      </c>
      <c r="D85" s="38">
        <v>15358919</v>
      </c>
      <c r="E85" s="39">
        <v>0.41741395</v>
      </c>
      <c r="F85" s="38">
        <v>20369313</v>
      </c>
      <c r="G85" s="39">
        <v>0.06876192</v>
      </c>
      <c r="H85" s="39">
        <v>0.0264</v>
      </c>
      <c r="I85" s="41">
        <v>6316.626057</v>
      </c>
      <c r="J85" s="41">
        <v>6518.138232</v>
      </c>
      <c r="K85" s="39">
        <v>-0.0309156</v>
      </c>
      <c r="L85" s="41">
        <v>6246.433932</v>
      </c>
      <c r="M85" s="39">
        <v>0.01123715</v>
      </c>
      <c r="N85" s="39">
        <v>0.01254</v>
      </c>
      <c r="O85" s="38">
        <v>101998355</v>
      </c>
      <c r="P85" s="38">
        <v>94628402</v>
      </c>
      <c r="Q85" s="39">
        <v>0.0778831</v>
      </c>
      <c r="R85" s="39">
        <v>0.0323</v>
      </c>
      <c r="S85" s="41">
        <v>31502.577867</v>
      </c>
      <c r="T85" s="41">
        <v>41710.263176</v>
      </c>
      <c r="U85" s="39">
        <v>-0.24472838</v>
      </c>
      <c r="V85" s="39">
        <v>0.014624</v>
      </c>
      <c r="W85" s="38">
        <v>1458061</v>
      </c>
      <c r="X85" s="39">
        <v>0.0303</v>
      </c>
      <c r="Y85" s="38">
        <v>1170660</v>
      </c>
      <c r="Z85" s="39">
        <v>0.24550339</v>
      </c>
    </row>
    <row r="86" ht="13.8" customHeight="1" spans="1:26">
      <c r="A86" s="36"/>
      <c r="B86" s="37" t="s">
        <v>108</v>
      </c>
      <c r="C86" s="38">
        <v>19392049</v>
      </c>
      <c r="D86" s="38">
        <v>11149613</v>
      </c>
      <c r="E86" s="39">
        <v>0.73925759</v>
      </c>
      <c r="F86" s="38">
        <v>15415971</v>
      </c>
      <c r="G86" s="39">
        <v>0.2579194</v>
      </c>
      <c r="H86" s="39">
        <v>0.0235</v>
      </c>
      <c r="I86" s="41">
        <v>14088.411863</v>
      </c>
      <c r="J86" s="41">
        <v>12603.101897</v>
      </c>
      <c r="K86" s="39">
        <v>0.11785273</v>
      </c>
      <c r="L86" s="41">
        <v>12183.343498</v>
      </c>
      <c r="M86" s="39">
        <v>0.15636663</v>
      </c>
      <c r="N86" s="39">
        <v>0.027969</v>
      </c>
      <c r="O86" s="38">
        <v>69587601</v>
      </c>
      <c r="P86" s="38">
        <v>70715004</v>
      </c>
      <c r="Q86" s="39">
        <v>-0.01594291</v>
      </c>
      <c r="R86" s="39">
        <v>0.022</v>
      </c>
      <c r="S86" s="41">
        <v>55890.555949</v>
      </c>
      <c r="T86" s="41">
        <v>73227.390007</v>
      </c>
      <c r="U86" s="39">
        <v>-0.23675341</v>
      </c>
      <c r="V86" s="39">
        <v>0.025945</v>
      </c>
      <c r="W86" s="38">
        <v>1110549</v>
      </c>
      <c r="X86" s="39">
        <v>0.0231</v>
      </c>
      <c r="Y86" s="38">
        <v>916143</v>
      </c>
      <c r="Z86" s="39">
        <v>0.2122005</v>
      </c>
    </row>
    <row r="87" ht="13.8" customHeight="1" spans="1:26">
      <c r="A87" s="36"/>
      <c r="B87" s="37" t="s">
        <v>109</v>
      </c>
      <c r="C87" s="38">
        <v>4224597</v>
      </c>
      <c r="D87" s="38">
        <v>2649747</v>
      </c>
      <c r="E87" s="39">
        <v>0.59433976</v>
      </c>
      <c r="F87" s="38">
        <v>2444528</v>
      </c>
      <c r="G87" s="39">
        <v>0.72818515</v>
      </c>
      <c r="H87" s="39">
        <v>0.0051</v>
      </c>
      <c r="I87" s="41">
        <v>9.964652</v>
      </c>
      <c r="J87" s="41">
        <v>7.106644</v>
      </c>
      <c r="K87" s="39">
        <v>0.40216009</v>
      </c>
      <c r="L87" s="41">
        <v>5.974996</v>
      </c>
      <c r="M87" s="39">
        <v>0.66772531</v>
      </c>
      <c r="N87" s="39">
        <v>2e-5</v>
      </c>
      <c r="O87" s="38">
        <v>12507627</v>
      </c>
      <c r="P87" s="38">
        <v>14251006</v>
      </c>
      <c r="Q87" s="39">
        <v>-0.12233375</v>
      </c>
      <c r="R87" s="39">
        <v>0.004</v>
      </c>
      <c r="S87" s="41">
        <v>28.380357</v>
      </c>
      <c r="T87" s="41">
        <v>38.967824</v>
      </c>
      <c r="U87" s="39">
        <v>-0.27169767</v>
      </c>
      <c r="V87" s="39">
        <v>1.3e-5</v>
      </c>
      <c r="W87" s="38">
        <v>570815</v>
      </c>
      <c r="X87" s="39">
        <v>0.0119</v>
      </c>
      <c r="Y87" s="38">
        <v>444522</v>
      </c>
      <c r="Z87" s="39">
        <v>0.28410967</v>
      </c>
    </row>
    <row r="88" ht="13.8" customHeight="1" spans="1:26">
      <c r="A88" s="36"/>
      <c r="B88" s="37" t="s">
        <v>110</v>
      </c>
      <c r="C88" s="38">
        <v>9659841</v>
      </c>
      <c r="D88" s="38">
        <v>2575356</v>
      </c>
      <c r="E88" s="39">
        <v>2.750876</v>
      </c>
      <c r="F88" s="38">
        <v>7038824</v>
      </c>
      <c r="G88" s="39">
        <v>0.37236575</v>
      </c>
      <c r="H88" s="39">
        <v>0.0117</v>
      </c>
      <c r="I88" s="41">
        <v>110.631384</v>
      </c>
      <c r="J88" s="41">
        <v>42.272244</v>
      </c>
      <c r="K88" s="39">
        <v>1.61711644</v>
      </c>
      <c r="L88" s="41">
        <v>76.510193</v>
      </c>
      <c r="M88" s="39">
        <v>0.44596923</v>
      </c>
      <c r="N88" s="39">
        <v>0.00022</v>
      </c>
      <c r="O88" s="38">
        <v>32474748</v>
      </c>
      <c r="P88" s="38">
        <v>12645787</v>
      </c>
      <c r="Q88" s="39">
        <v>1.56802902</v>
      </c>
      <c r="R88" s="39">
        <v>0.0103</v>
      </c>
      <c r="S88" s="41">
        <v>358.136282</v>
      </c>
      <c r="T88" s="41">
        <v>213.261718</v>
      </c>
      <c r="U88" s="39">
        <v>0.67932757</v>
      </c>
      <c r="V88" s="39">
        <v>0.000166</v>
      </c>
      <c r="W88" s="38">
        <v>673521</v>
      </c>
      <c r="X88" s="39">
        <v>0.014</v>
      </c>
      <c r="Y88" s="38">
        <v>488582</v>
      </c>
      <c r="Z88" s="39">
        <v>0.37852193</v>
      </c>
    </row>
    <row r="89" ht="13.8" customHeight="1" spans="1:26">
      <c r="A89" s="36"/>
      <c r="B89" s="37" t="s">
        <v>111</v>
      </c>
      <c r="C89" s="38">
        <v>1085580</v>
      </c>
      <c r="D89" s="38">
        <v>384643</v>
      </c>
      <c r="E89" s="39">
        <v>1.82230536</v>
      </c>
      <c r="F89" s="38">
        <v>687683</v>
      </c>
      <c r="G89" s="39">
        <v>0.57860526</v>
      </c>
      <c r="H89" s="39">
        <v>0.0013</v>
      </c>
      <c r="I89" s="41">
        <v>2.84773</v>
      </c>
      <c r="J89" s="41">
        <v>2.031467</v>
      </c>
      <c r="K89" s="39">
        <v>0.40181018</v>
      </c>
      <c r="L89" s="41">
        <v>1.810583</v>
      </c>
      <c r="M89" s="39">
        <v>0.57282497</v>
      </c>
      <c r="N89" s="39">
        <v>6e-6</v>
      </c>
      <c r="O89" s="38">
        <v>3200694</v>
      </c>
      <c r="P89" s="38">
        <v>1832199</v>
      </c>
      <c r="Q89" s="39">
        <v>0.74691395</v>
      </c>
      <c r="R89" s="39">
        <v>0.001</v>
      </c>
      <c r="S89" s="41">
        <v>8.005941</v>
      </c>
      <c r="T89" s="41">
        <v>11.581971</v>
      </c>
      <c r="U89" s="39">
        <v>-0.30875837</v>
      </c>
      <c r="V89" s="39">
        <v>4e-6</v>
      </c>
      <c r="W89" s="38">
        <v>39540</v>
      </c>
      <c r="X89" s="39">
        <v>0.0008</v>
      </c>
      <c r="Y89" s="38">
        <v>32140</v>
      </c>
      <c r="Z89" s="39">
        <v>0.23024269</v>
      </c>
    </row>
    <row r="90" ht="13.8" customHeight="1" spans="1:26">
      <c r="A90" s="36"/>
      <c r="B90" s="37" t="s">
        <v>112</v>
      </c>
      <c r="C90" s="38">
        <v>6387961</v>
      </c>
      <c r="D90" s="38">
        <v>3087696</v>
      </c>
      <c r="E90" s="39">
        <v>1.06884389</v>
      </c>
      <c r="F90" s="38">
        <v>3694669</v>
      </c>
      <c r="G90" s="39">
        <v>0.72896706</v>
      </c>
      <c r="H90" s="39">
        <v>0.0077</v>
      </c>
      <c r="I90" s="41">
        <v>23.731687</v>
      </c>
      <c r="J90" s="41">
        <v>17.718336</v>
      </c>
      <c r="K90" s="39">
        <v>0.33938581</v>
      </c>
      <c r="L90" s="41">
        <v>15.553482</v>
      </c>
      <c r="M90" s="39">
        <v>0.52581183</v>
      </c>
      <c r="N90" s="39">
        <v>4.7e-5</v>
      </c>
      <c r="O90" s="38">
        <v>18722564</v>
      </c>
      <c r="P90" s="38">
        <v>21501842</v>
      </c>
      <c r="Q90" s="39">
        <v>-0.12925767</v>
      </c>
      <c r="R90" s="39">
        <v>0.0059</v>
      </c>
      <c r="S90" s="41">
        <v>78.086923</v>
      </c>
      <c r="T90" s="41">
        <v>156.707522</v>
      </c>
      <c r="U90" s="39">
        <v>-0.50170278</v>
      </c>
      <c r="V90" s="39">
        <v>3.6e-5</v>
      </c>
      <c r="W90" s="38">
        <v>648350</v>
      </c>
      <c r="X90" s="39">
        <v>0.0135</v>
      </c>
      <c r="Y90" s="38">
        <v>416339</v>
      </c>
      <c r="Z90" s="39">
        <v>0.55726463</v>
      </c>
    </row>
    <row r="91" ht="13.8" customHeight="1" spans="1:26">
      <c r="A91" s="36"/>
      <c r="B91" s="37" t="s">
        <v>113</v>
      </c>
      <c r="C91" s="38">
        <v>3698163</v>
      </c>
      <c r="D91" s="38">
        <v>1808698</v>
      </c>
      <c r="E91" s="39">
        <v>1.04465477</v>
      </c>
      <c r="F91" s="38">
        <v>3323001</v>
      </c>
      <c r="G91" s="39">
        <v>0.11289855</v>
      </c>
      <c r="H91" s="39">
        <v>0.0045</v>
      </c>
      <c r="I91" s="41">
        <v>23.197889</v>
      </c>
      <c r="J91" s="41">
        <v>22.023758</v>
      </c>
      <c r="K91" s="39">
        <v>0.05331198</v>
      </c>
      <c r="L91" s="41">
        <v>19.349883</v>
      </c>
      <c r="M91" s="39">
        <v>0.19886457</v>
      </c>
      <c r="N91" s="39">
        <v>4.6e-5</v>
      </c>
      <c r="O91" s="38">
        <v>13882184</v>
      </c>
      <c r="P91" s="38">
        <v>10330972</v>
      </c>
      <c r="Q91" s="39">
        <v>0.34374423</v>
      </c>
      <c r="R91" s="39">
        <v>0.0044</v>
      </c>
      <c r="S91" s="41">
        <v>87.608949</v>
      </c>
      <c r="T91" s="41">
        <v>171.311161</v>
      </c>
      <c r="U91" s="39">
        <v>-0.48859754</v>
      </c>
      <c r="V91" s="39">
        <v>4.1e-5</v>
      </c>
      <c r="W91" s="38">
        <v>204923</v>
      </c>
      <c r="X91" s="39">
        <v>0.0043</v>
      </c>
      <c r="Y91" s="38">
        <v>126269</v>
      </c>
      <c r="Z91" s="39">
        <v>0.62290824</v>
      </c>
    </row>
    <row r="92" ht="13.8" customHeight="1" spans="1:26">
      <c r="A92" s="36"/>
      <c r="B92" s="37" t="s">
        <v>114</v>
      </c>
      <c r="C92" s="38">
        <v>1371700</v>
      </c>
      <c r="D92" s="38">
        <v>417500</v>
      </c>
      <c r="E92" s="39">
        <v>2.28550898</v>
      </c>
      <c r="F92" s="38">
        <v>710100</v>
      </c>
      <c r="G92" s="39">
        <v>0.93169976</v>
      </c>
      <c r="H92" s="39">
        <v>0.0017</v>
      </c>
      <c r="I92" s="41">
        <v>5.079462</v>
      </c>
      <c r="J92" s="41">
        <v>3.113634</v>
      </c>
      <c r="K92" s="39">
        <v>0.63136103</v>
      </c>
      <c r="L92" s="41">
        <v>3.295921</v>
      </c>
      <c r="M92" s="39">
        <v>0.54113552</v>
      </c>
      <c r="N92" s="39">
        <v>1e-5</v>
      </c>
      <c r="O92" s="38">
        <v>3997536</v>
      </c>
      <c r="P92" s="38">
        <v>1687568</v>
      </c>
      <c r="Q92" s="39">
        <v>1.36881477</v>
      </c>
      <c r="R92" s="39">
        <v>0.0013</v>
      </c>
      <c r="S92" s="41">
        <v>18.771883</v>
      </c>
      <c r="T92" s="41">
        <v>19.050773</v>
      </c>
      <c r="U92" s="39">
        <v>-0.01463928</v>
      </c>
      <c r="V92" s="39">
        <v>9e-6</v>
      </c>
      <c r="W92" s="38">
        <v>64191</v>
      </c>
      <c r="X92" s="39">
        <v>0.0013</v>
      </c>
      <c r="Y92" s="38">
        <v>34701</v>
      </c>
      <c r="Z92" s="39">
        <v>0.84983142</v>
      </c>
    </row>
    <row r="93" ht="13.8" customHeight="1" spans="1:26">
      <c r="A93" s="36"/>
      <c r="B93" s="37" t="s">
        <v>115</v>
      </c>
      <c r="C93" s="38">
        <v>942721</v>
      </c>
      <c r="D93" s="38">
        <v>277527</v>
      </c>
      <c r="E93" s="39">
        <v>2.39686229</v>
      </c>
      <c r="F93" s="38">
        <v>575798</v>
      </c>
      <c r="G93" s="39">
        <v>0.63724257</v>
      </c>
      <c r="H93" s="39">
        <v>0.0011</v>
      </c>
      <c r="I93" s="41">
        <v>2.909628</v>
      </c>
      <c r="J93" s="41">
        <v>1.30558</v>
      </c>
      <c r="K93" s="39">
        <v>1.22860873</v>
      </c>
      <c r="L93" s="41">
        <v>1.508191</v>
      </c>
      <c r="M93" s="39">
        <v>0.92921702</v>
      </c>
      <c r="N93" s="39">
        <v>6e-6</v>
      </c>
      <c r="O93" s="38">
        <v>2744536</v>
      </c>
      <c r="P93" s="38">
        <v>1384951</v>
      </c>
      <c r="Q93" s="39">
        <v>0.98168455</v>
      </c>
      <c r="R93" s="39">
        <v>0.0009</v>
      </c>
      <c r="S93" s="41">
        <v>7.485279</v>
      </c>
      <c r="T93" s="41">
        <v>8.848821</v>
      </c>
      <c r="U93" s="39">
        <v>-0.154093</v>
      </c>
      <c r="V93" s="39">
        <v>3e-6</v>
      </c>
      <c r="W93" s="38">
        <v>45566</v>
      </c>
      <c r="X93" s="39">
        <v>0.0009</v>
      </c>
      <c r="Y93" s="38">
        <v>31347</v>
      </c>
      <c r="Z93" s="39">
        <v>0.45360003</v>
      </c>
    </row>
    <row r="94" ht="13.8" customHeight="1" spans="1:26">
      <c r="A94" s="36"/>
      <c r="B94" s="37" t="s">
        <v>116</v>
      </c>
      <c r="C94" s="38">
        <v>1535504</v>
      </c>
      <c r="D94" s="38">
        <v>222585</v>
      </c>
      <c r="E94" s="39">
        <v>5.89850619</v>
      </c>
      <c r="F94" s="38">
        <v>942757</v>
      </c>
      <c r="G94" s="39">
        <v>0.62873784</v>
      </c>
      <c r="H94" s="39">
        <v>0.0019</v>
      </c>
      <c r="I94" s="41">
        <v>4.327248</v>
      </c>
      <c r="J94" s="41">
        <v>1.486348</v>
      </c>
      <c r="K94" s="39">
        <v>1.91132867</v>
      </c>
      <c r="L94" s="41">
        <v>2.496091</v>
      </c>
      <c r="M94" s="39">
        <v>0.73360948</v>
      </c>
      <c r="N94" s="39">
        <v>9e-6</v>
      </c>
      <c r="O94" s="38">
        <v>5127141</v>
      </c>
      <c r="P94" s="38">
        <v>1719699</v>
      </c>
      <c r="Q94" s="39">
        <v>1.98141768</v>
      </c>
      <c r="R94" s="39">
        <v>0.0016</v>
      </c>
      <c r="S94" s="41">
        <v>15.278247</v>
      </c>
      <c r="T94" s="41">
        <v>11.682069</v>
      </c>
      <c r="U94" s="39">
        <v>0.30783739</v>
      </c>
      <c r="V94" s="39">
        <v>7e-6</v>
      </c>
      <c r="W94" s="38">
        <v>121005</v>
      </c>
      <c r="X94" s="39">
        <v>0.0025</v>
      </c>
      <c r="Y94" s="38">
        <v>53077</v>
      </c>
      <c r="Z94" s="39">
        <v>1.27980104</v>
      </c>
    </row>
    <row r="95" ht="13.8" customHeight="1" spans="1:26">
      <c r="A95" s="36"/>
      <c r="B95" s="37" t="s">
        <v>117</v>
      </c>
      <c r="C95" s="38">
        <v>1844871</v>
      </c>
      <c r="D95" s="38"/>
      <c r="E95" s="39"/>
      <c r="F95" s="38">
        <v>731138</v>
      </c>
      <c r="G95" s="39">
        <v>1.52328699</v>
      </c>
      <c r="H95" s="39">
        <v>0.0022</v>
      </c>
      <c r="I95" s="41">
        <v>3.508309</v>
      </c>
      <c r="J95" s="41"/>
      <c r="K95" s="39"/>
      <c r="L95" s="41">
        <v>2.050802</v>
      </c>
      <c r="M95" s="39">
        <v>0.71070068</v>
      </c>
      <c r="N95" s="39">
        <v>7e-6</v>
      </c>
      <c r="O95" s="38">
        <v>4109257</v>
      </c>
      <c r="P95" s="38"/>
      <c r="Q95" s="39"/>
      <c r="R95" s="39">
        <v>0.0013</v>
      </c>
      <c r="S95" s="41">
        <v>9.868639</v>
      </c>
      <c r="T95" s="41"/>
      <c r="U95" s="39"/>
      <c r="V95" s="39">
        <v>5e-6</v>
      </c>
      <c r="W95" s="38">
        <v>75467</v>
      </c>
      <c r="X95" s="39">
        <v>0.0016</v>
      </c>
      <c r="Y95" s="38">
        <v>52606</v>
      </c>
      <c r="Z95" s="39">
        <v>0.4345702</v>
      </c>
    </row>
    <row r="96" ht="13.8" customHeight="1" spans="1:26">
      <c r="A96" s="36"/>
      <c r="B96" s="37" t="s">
        <v>118</v>
      </c>
      <c r="C96" s="38">
        <v>2005880</v>
      </c>
      <c r="D96" s="38"/>
      <c r="E96" s="39"/>
      <c r="F96" s="38">
        <v>1168966</v>
      </c>
      <c r="G96" s="39">
        <v>0.71594383</v>
      </c>
      <c r="H96" s="39">
        <v>0.0024</v>
      </c>
      <c r="I96" s="41">
        <v>3.667511</v>
      </c>
      <c r="J96" s="41"/>
      <c r="K96" s="39"/>
      <c r="L96" s="41">
        <v>2.512445</v>
      </c>
      <c r="M96" s="39">
        <v>0.45973742</v>
      </c>
      <c r="N96" s="39">
        <v>7e-6</v>
      </c>
      <c r="O96" s="38">
        <v>5601313</v>
      </c>
      <c r="P96" s="38"/>
      <c r="Q96" s="39"/>
      <c r="R96" s="39">
        <v>0.0018</v>
      </c>
      <c r="S96" s="41">
        <v>11.638223</v>
      </c>
      <c r="T96" s="41"/>
      <c r="U96" s="39"/>
      <c r="V96" s="39">
        <v>5e-6</v>
      </c>
      <c r="W96" s="38">
        <v>43289</v>
      </c>
      <c r="X96" s="39">
        <v>0.0009</v>
      </c>
      <c r="Y96" s="38">
        <v>40544</v>
      </c>
      <c r="Z96" s="39">
        <v>0.06770422</v>
      </c>
    </row>
    <row r="97" ht="13.8" customHeight="1" spans="1:26">
      <c r="A97" s="36"/>
      <c r="B97" s="37" t="s">
        <v>141</v>
      </c>
      <c r="C97" s="38">
        <v>1048492</v>
      </c>
      <c r="D97" s="38"/>
      <c r="E97" s="39"/>
      <c r="F97" s="38">
        <v>0</v>
      </c>
      <c r="G97" s="39"/>
      <c r="H97" s="39">
        <v>0.0013</v>
      </c>
      <c r="I97" s="41">
        <v>2.328419</v>
      </c>
      <c r="J97" s="41"/>
      <c r="K97" s="39"/>
      <c r="L97" s="41">
        <v>0</v>
      </c>
      <c r="M97" s="39"/>
      <c r="N97" s="39">
        <v>5e-6</v>
      </c>
      <c r="O97" s="38">
        <v>1048492</v>
      </c>
      <c r="P97" s="38"/>
      <c r="Q97" s="39"/>
      <c r="R97" s="39">
        <v>0.0003</v>
      </c>
      <c r="S97" s="41">
        <v>2.328419</v>
      </c>
      <c r="T97" s="41"/>
      <c r="U97" s="39"/>
      <c r="V97" s="39">
        <v>1e-6</v>
      </c>
      <c r="W97" s="38">
        <v>66360</v>
      </c>
      <c r="X97" s="39">
        <v>0.0014</v>
      </c>
      <c r="Y97" s="38">
        <v>0</v>
      </c>
      <c r="Z97" s="39"/>
    </row>
    <row r="98" ht="13.8" customHeight="1" spans="1:26">
      <c r="A98" s="36"/>
      <c r="B98" s="37" t="s">
        <v>142</v>
      </c>
      <c r="C98" s="38">
        <v>554995</v>
      </c>
      <c r="D98" s="38"/>
      <c r="E98" s="39"/>
      <c r="F98" s="38">
        <v>0</v>
      </c>
      <c r="G98" s="39"/>
      <c r="H98" s="39">
        <v>0.0007</v>
      </c>
      <c r="I98" s="41">
        <v>2.947204</v>
      </c>
      <c r="J98" s="41"/>
      <c r="K98" s="39"/>
      <c r="L98" s="41">
        <v>0</v>
      </c>
      <c r="M98" s="39"/>
      <c r="N98" s="39">
        <v>6e-6</v>
      </c>
      <c r="O98" s="38">
        <v>554995</v>
      </c>
      <c r="P98" s="38"/>
      <c r="Q98" s="39"/>
      <c r="R98" s="39">
        <v>0.0002</v>
      </c>
      <c r="S98" s="41">
        <v>2.947204</v>
      </c>
      <c r="T98" s="41"/>
      <c r="U98" s="39"/>
      <c r="V98" s="39">
        <v>1e-6</v>
      </c>
      <c r="W98" s="38">
        <v>43190</v>
      </c>
      <c r="X98" s="39">
        <v>0.0009</v>
      </c>
      <c r="Y98" s="38">
        <v>0</v>
      </c>
      <c r="Z98" s="39"/>
    </row>
    <row r="99" ht="13.8" customHeight="1" spans="1:26">
      <c r="A99" s="36"/>
      <c r="B99" s="37" t="s">
        <v>119</v>
      </c>
      <c r="C99" s="38">
        <v>1414003</v>
      </c>
      <c r="D99" s="38"/>
      <c r="E99" s="39"/>
      <c r="F99" s="38">
        <v>809362</v>
      </c>
      <c r="G99" s="39">
        <v>0.74705879</v>
      </c>
      <c r="H99" s="39">
        <v>0.0017</v>
      </c>
      <c r="I99" s="41">
        <v>9.195469</v>
      </c>
      <c r="J99" s="41"/>
      <c r="K99" s="39"/>
      <c r="L99" s="41">
        <v>4.924149</v>
      </c>
      <c r="M99" s="39">
        <v>0.86742306</v>
      </c>
      <c r="N99" s="39">
        <v>1.8e-5</v>
      </c>
      <c r="O99" s="38">
        <v>4676820</v>
      </c>
      <c r="P99" s="38"/>
      <c r="Q99" s="39"/>
      <c r="R99" s="39">
        <v>0.0015</v>
      </c>
      <c r="S99" s="41">
        <v>31.241856</v>
      </c>
      <c r="T99" s="41"/>
      <c r="U99" s="39"/>
      <c r="V99" s="39">
        <v>1.5e-5</v>
      </c>
      <c r="W99" s="38">
        <v>137591</v>
      </c>
      <c r="X99" s="39">
        <v>0.0029</v>
      </c>
      <c r="Y99" s="38">
        <v>63594</v>
      </c>
      <c r="Z99" s="39">
        <v>1.16358461</v>
      </c>
    </row>
    <row r="100" ht="13.8" customHeight="1" spans="1:26">
      <c r="A100" s="7"/>
      <c r="B100" s="8" t="s">
        <v>48</v>
      </c>
      <c r="C100" s="9">
        <v>228250782</v>
      </c>
      <c r="D100" s="9">
        <v>147410406</v>
      </c>
      <c r="E100" s="10">
        <v>0.54840346</v>
      </c>
      <c r="F100" s="9">
        <v>185336483</v>
      </c>
      <c r="G100" s="10">
        <v>0.23154804</v>
      </c>
      <c r="H100" s="10">
        <v>0.2766</v>
      </c>
      <c r="I100" s="18">
        <v>95113.042981</v>
      </c>
      <c r="J100" s="18">
        <v>90557.573658</v>
      </c>
      <c r="K100" s="10">
        <v>0.05030468</v>
      </c>
      <c r="L100" s="18">
        <v>84516.435222</v>
      </c>
      <c r="M100" s="10">
        <v>0.12537926</v>
      </c>
      <c r="N100" s="10">
        <v>0.188826</v>
      </c>
      <c r="O100" s="9">
        <v>874476876</v>
      </c>
      <c r="P100" s="9">
        <v>889451253</v>
      </c>
      <c r="Q100" s="10">
        <v>-0.01683552</v>
      </c>
      <c r="R100" s="10">
        <v>0.2767</v>
      </c>
      <c r="S100" s="18">
        <v>406567.451004</v>
      </c>
      <c r="T100" s="18">
        <v>516762.727296</v>
      </c>
      <c r="U100" s="10">
        <v>-0.21324153</v>
      </c>
      <c r="V100" s="10">
        <v>0.188731</v>
      </c>
      <c r="W100" s="9">
        <v>16586662</v>
      </c>
      <c r="X100" s="10">
        <v>0.345</v>
      </c>
      <c r="Y100" s="9">
        <v>13701066</v>
      </c>
      <c r="Z100" s="10">
        <v>0.21061106</v>
      </c>
    </row>
    <row r="101" ht="13.8" customHeight="1" spans="1:26">
      <c r="A101" s="36" t="s">
        <v>120</v>
      </c>
      <c r="B101" s="37" t="s">
        <v>121</v>
      </c>
      <c r="C101" s="38">
        <v>1815143</v>
      </c>
      <c r="D101" s="38">
        <v>1415907</v>
      </c>
      <c r="E101" s="39">
        <v>0.282</v>
      </c>
      <c r="F101" s="38">
        <v>1366361</v>
      </c>
      <c r="G101" s="39">
        <v>0.3285</v>
      </c>
      <c r="H101" s="39">
        <v>0.0022</v>
      </c>
      <c r="I101" s="41">
        <v>18423.66271</v>
      </c>
      <c r="J101" s="41">
        <v>14234.53514</v>
      </c>
      <c r="K101" s="39">
        <v>0.2943</v>
      </c>
      <c r="L101" s="41">
        <v>13755.05267</v>
      </c>
      <c r="M101" s="39">
        <v>0.3394</v>
      </c>
      <c r="N101" s="39">
        <v>0.036576</v>
      </c>
      <c r="O101" s="38">
        <v>7508283</v>
      </c>
      <c r="P101" s="38">
        <v>7470456</v>
      </c>
      <c r="Q101" s="39">
        <v>0.0051</v>
      </c>
      <c r="R101" s="39">
        <v>0.0024</v>
      </c>
      <c r="S101" s="41">
        <v>75481.50373</v>
      </c>
      <c r="T101" s="41">
        <v>75040.08763</v>
      </c>
      <c r="U101" s="39">
        <v>0.0059</v>
      </c>
      <c r="V101" s="39">
        <v>0.035039</v>
      </c>
      <c r="W101" s="38">
        <v>179273</v>
      </c>
      <c r="X101" s="39">
        <v>0.0037</v>
      </c>
      <c r="Y101" s="38">
        <v>221860</v>
      </c>
      <c r="Z101" s="39">
        <v>-0.192</v>
      </c>
    </row>
    <row r="102" ht="13.8" customHeight="1" spans="1:26">
      <c r="A102" s="36"/>
      <c r="B102" s="37" t="s">
        <v>122</v>
      </c>
      <c r="C102" s="38">
        <v>698892</v>
      </c>
      <c r="D102" s="38">
        <v>373396</v>
      </c>
      <c r="E102" s="39">
        <v>0.8717</v>
      </c>
      <c r="F102" s="38">
        <v>496976</v>
      </c>
      <c r="G102" s="39">
        <v>0.4063</v>
      </c>
      <c r="H102" s="39">
        <v>0.0008</v>
      </c>
      <c r="I102" s="41">
        <v>14131.05419</v>
      </c>
      <c r="J102" s="41">
        <v>7552.430512</v>
      </c>
      <c r="K102" s="39">
        <v>0.8711</v>
      </c>
      <c r="L102" s="41">
        <v>10028.22842</v>
      </c>
      <c r="M102" s="39">
        <v>0.4091</v>
      </c>
      <c r="N102" s="39">
        <v>0.028054</v>
      </c>
      <c r="O102" s="38">
        <v>3588269</v>
      </c>
      <c r="P102" s="38">
        <v>1700950</v>
      </c>
      <c r="Q102" s="39">
        <v>1.1096</v>
      </c>
      <c r="R102" s="39">
        <v>0.0011</v>
      </c>
      <c r="S102" s="41">
        <v>72392.8149</v>
      </c>
      <c r="T102" s="41">
        <v>34420.09651</v>
      </c>
      <c r="U102" s="39">
        <v>1.1032</v>
      </c>
      <c r="V102" s="39">
        <v>0.033605</v>
      </c>
      <c r="W102" s="38">
        <v>49890</v>
      </c>
      <c r="X102" s="39">
        <v>0.001</v>
      </c>
      <c r="Y102" s="38">
        <v>69816</v>
      </c>
      <c r="Z102" s="39">
        <v>-0.2854</v>
      </c>
    </row>
    <row r="103" ht="13.8" customHeight="1" spans="1:26">
      <c r="A103" s="36"/>
      <c r="B103" s="37" t="s">
        <v>123</v>
      </c>
      <c r="C103" s="38">
        <v>1263716</v>
      </c>
      <c r="D103" s="38">
        <v>770061</v>
      </c>
      <c r="E103" s="39">
        <v>0.6411</v>
      </c>
      <c r="F103" s="38">
        <v>961365</v>
      </c>
      <c r="G103" s="39">
        <v>0.3145</v>
      </c>
      <c r="H103" s="39">
        <v>0.0015</v>
      </c>
      <c r="I103" s="41">
        <v>12859.13859</v>
      </c>
      <c r="J103" s="41">
        <v>7822.28617</v>
      </c>
      <c r="K103" s="39">
        <v>0.6439</v>
      </c>
      <c r="L103" s="41">
        <v>9723.865729</v>
      </c>
      <c r="M103" s="39">
        <v>0.3224</v>
      </c>
      <c r="N103" s="39">
        <v>0.025529</v>
      </c>
      <c r="O103" s="38">
        <v>5477634</v>
      </c>
      <c r="P103" s="38">
        <v>3922680</v>
      </c>
      <c r="Q103" s="39">
        <v>0.3964</v>
      </c>
      <c r="R103" s="39">
        <v>0.0017</v>
      </c>
      <c r="S103" s="41">
        <v>55387.68427</v>
      </c>
      <c r="T103" s="41">
        <v>39874.62944</v>
      </c>
      <c r="U103" s="39">
        <v>0.389</v>
      </c>
      <c r="V103" s="39">
        <v>0.025711</v>
      </c>
      <c r="W103" s="38">
        <v>99051</v>
      </c>
      <c r="X103" s="39">
        <v>0.0021</v>
      </c>
      <c r="Y103" s="38">
        <v>121809</v>
      </c>
      <c r="Z103" s="39">
        <v>-0.1868</v>
      </c>
    </row>
    <row r="104" ht="13.8" customHeight="1" spans="1:26">
      <c r="A104" s="36"/>
      <c r="B104" s="37" t="s">
        <v>124</v>
      </c>
      <c r="C104" s="38">
        <v>1780598</v>
      </c>
      <c r="D104" s="38">
        <v>2276747</v>
      </c>
      <c r="E104" s="39">
        <v>-0.2179</v>
      </c>
      <c r="F104" s="38">
        <v>1537770</v>
      </c>
      <c r="G104" s="39">
        <v>0.1579</v>
      </c>
      <c r="H104" s="39">
        <v>0.0022</v>
      </c>
      <c r="I104" s="41">
        <v>20988.8107</v>
      </c>
      <c r="J104" s="41">
        <v>27025.73591</v>
      </c>
      <c r="K104" s="39">
        <v>-0.2234</v>
      </c>
      <c r="L104" s="41">
        <v>18777.73803</v>
      </c>
      <c r="M104" s="39">
        <v>0.1177</v>
      </c>
      <c r="N104" s="39">
        <v>0.041669</v>
      </c>
      <c r="O104" s="38">
        <v>8864677</v>
      </c>
      <c r="P104" s="38">
        <v>11346899</v>
      </c>
      <c r="Q104" s="39">
        <v>-0.2188</v>
      </c>
      <c r="R104" s="39">
        <v>0.0028</v>
      </c>
      <c r="S104" s="41">
        <v>107457.0205</v>
      </c>
      <c r="T104" s="41">
        <v>145500.3759</v>
      </c>
      <c r="U104" s="39">
        <v>-0.2615</v>
      </c>
      <c r="V104" s="39">
        <v>0.049882</v>
      </c>
      <c r="W104" s="38">
        <v>216796</v>
      </c>
      <c r="X104" s="39">
        <v>0.0045</v>
      </c>
      <c r="Y104" s="38">
        <v>205866</v>
      </c>
      <c r="Z104" s="39">
        <v>0.0531</v>
      </c>
    </row>
    <row r="105" ht="13.8" customHeight="1" spans="1:26">
      <c r="A105" s="36"/>
      <c r="B105" s="37" t="s">
        <v>125</v>
      </c>
      <c r="C105" s="38">
        <v>1925734</v>
      </c>
      <c r="D105" s="38">
        <v>2392084</v>
      </c>
      <c r="E105" s="39">
        <v>-0.195</v>
      </c>
      <c r="F105" s="38">
        <v>1579956</v>
      </c>
      <c r="G105" s="39">
        <v>0.2189</v>
      </c>
      <c r="H105" s="39">
        <v>0.0023</v>
      </c>
      <c r="I105" s="41">
        <v>87.8416012</v>
      </c>
      <c r="J105" s="41">
        <v>161.542307</v>
      </c>
      <c r="K105" s="39">
        <v>-0.4562</v>
      </c>
      <c r="L105" s="41">
        <v>73.990788</v>
      </c>
      <c r="M105" s="39">
        <v>0.1872</v>
      </c>
      <c r="N105" s="39">
        <v>0.000174</v>
      </c>
      <c r="O105" s="38">
        <v>9024228</v>
      </c>
      <c r="P105" s="38">
        <v>13815124</v>
      </c>
      <c r="Q105" s="39">
        <v>-0.3468</v>
      </c>
      <c r="R105" s="39">
        <v>0.0029</v>
      </c>
      <c r="S105" s="41">
        <v>441.477546</v>
      </c>
      <c r="T105" s="41">
        <v>960.661978</v>
      </c>
      <c r="U105" s="39">
        <v>-0.5404</v>
      </c>
      <c r="V105" s="39">
        <v>0.000205</v>
      </c>
      <c r="W105" s="38">
        <v>182897</v>
      </c>
      <c r="X105" s="39">
        <v>0.0038</v>
      </c>
      <c r="Y105" s="38">
        <v>135136</v>
      </c>
      <c r="Z105" s="39">
        <v>0.3534</v>
      </c>
    </row>
    <row r="106" ht="13.8" customHeight="1" spans="1:26">
      <c r="A106" s="36"/>
      <c r="B106" s="37" t="s">
        <v>126</v>
      </c>
      <c r="C106" s="38">
        <v>1296576</v>
      </c>
      <c r="D106" s="38">
        <v>1132419</v>
      </c>
      <c r="E106" s="39">
        <v>0.145</v>
      </c>
      <c r="F106" s="38">
        <v>1062779</v>
      </c>
      <c r="G106" s="39">
        <v>0.22</v>
      </c>
      <c r="H106" s="39">
        <v>0.0016</v>
      </c>
      <c r="I106" s="41">
        <v>10187.41141</v>
      </c>
      <c r="J106" s="41">
        <v>9286.756883</v>
      </c>
      <c r="K106" s="39">
        <v>0.097</v>
      </c>
      <c r="L106" s="41">
        <v>8529.244355</v>
      </c>
      <c r="M106" s="39">
        <v>0.1944</v>
      </c>
      <c r="N106" s="39">
        <v>0.020225</v>
      </c>
      <c r="O106" s="38">
        <v>6176430</v>
      </c>
      <c r="P106" s="38">
        <v>5963996</v>
      </c>
      <c r="Q106" s="39">
        <v>0.0356</v>
      </c>
      <c r="R106" s="39">
        <v>0.002</v>
      </c>
      <c r="S106" s="41">
        <v>50044.00842</v>
      </c>
      <c r="T106" s="41">
        <v>52619.06225</v>
      </c>
      <c r="U106" s="39">
        <v>-0.0489</v>
      </c>
      <c r="V106" s="39">
        <v>0.023231</v>
      </c>
      <c r="W106" s="38">
        <v>138965</v>
      </c>
      <c r="X106" s="39">
        <v>0.0029</v>
      </c>
      <c r="Y106" s="38">
        <v>121384</v>
      </c>
      <c r="Z106" s="39">
        <v>0.1448</v>
      </c>
    </row>
    <row r="107" ht="13.8" customHeight="1" spans="1:26">
      <c r="A107" s="36"/>
      <c r="B107" s="37" t="s">
        <v>127</v>
      </c>
      <c r="C107" s="38">
        <v>1350711</v>
      </c>
      <c r="D107" s="38">
        <v>2498647</v>
      </c>
      <c r="E107" s="39">
        <v>-0.4594</v>
      </c>
      <c r="F107" s="38">
        <v>1251440</v>
      </c>
      <c r="G107" s="39">
        <v>0.0793</v>
      </c>
      <c r="H107" s="39">
        <v>0.0016</v>
      </c>
      <c r="I107" s="41">
        <v>16422.79183</v>
      </c>
      <c r="J107" s="41">
        <v>28486.55052</v>
      </c>
      <c r="K107" s="39">
        <v>-0.4235</v>
      </c>
      <c r="L107" s="41">
        <v>15805.91049</v>
      </c>
      <c r="M107" s="39">
        <v>0.039</v>
      </c>
      <c r="N107" s="39">
        <v>0.032604</v>
      </c>
      <c r="O107" s="38">
        <v>6798302</v>
      </c>
      <c r="P107" s="38">
        <v>10786373</v>
      </c>
      <c r="Q107" s="39">
        <v>-0.3697</v>
      </c>
      <c r="R107" s="39">
        <v>0.0022</v>
      </c>
      <c r="S107" s="41">
        <v>84506.27247</v>
      </c>
      <c r="T107" s="41">
        <v>133770.423</v>
      </c>
      <c r="U107" s="39">
        <v>-0.3683</v>
      </c>
      <c r="V107" s="39">
        <v>0.039228</v>
      </c>
      <c r="W107" s="38">
        <v>292726</v>
      </c>
      <c r="X107" s="39">
        <v>0.0061</v>
      </c>
      <c r="Y107" s="38">
        <v>278016</v>
      </c>
      <c r="Z107" s="39">
        <v>0.0529</v>
      </c>
    </row>
    <row r="108" ht="13.8" customHeight="1" spans="1:26">
      <c r="A108" s="36"/>
      <c r="B108" s="37" t="s">
        <v>128</v>
      </c>
      <c r="C108" s="38">
        <v>1077203</v>
      </c>
      <c r="D108" s="38">
        <v>0</v>
      </c>
      <c r="E108" s="39">
        <v>0</v>
      </c>
      <c r="F108" s="38">
        <v>986103</v>
      </c>
      <c r="G108" s="39">
        <v>0.0924</v>
      </c>
      <c r="H108" s="39">
        <v>0.0013</v>
      </c>
      <c r="I108" s="41">
        <v>14106.37291</v>
      </c>
      <c r="J108" s="41">
        <v>0</v>
      </c>
      <c r="K108" s="39">
        <v>0</v>
      </c>
      <c r="L108" s="41">
        <v>13478.58053</v>
      </c>
      <c r="M108" s="39">
        <v>0.0466</v>
      </c>
      <c r="N108" s="39">
        <v>0.028005</v>
      </c>
      <c r="O108" s="38">
        <v>5106909</v>
      </c>
      <c r="P108" s="38">
        <v>0</v>
      </c>
      <c r="Q108" s="39">
        <v>0</v>
      </c>
      <c r="R108" s="39">
        <v>0.0016</v>
      </c>
      <c r="S108" s="41">
        <v>68886.52432</v>
      </c>
      <c r="T108" s="41">
        <v>0</v>
      </c>
      <c r="U108" s="39">
        <v>0</v>
      </c>
      <c r="V108" s="39">
        <v>0.031977</v>
      </c>
      <c r="W108" s="38">
        <v>169316</v>
      </c>
      <c r="X108" s="39">
        <v>0.0035</v>
      </c>
      <c r="Y108" s="38">
        <v>169913</v>
      </c>
      <c r="Z108" s="39">
        <v>-0.0035</v>
      </c>
    </row>
    <row r="109" ht="13.8" customHeight="1" spans="1:26">
      <c r="A109" s="36"/>
      <c r="B109" s="37" t="s">
        <v>129</v>
      </c>
      <c r="C109" s="38">
        <v>1337352</v>
      </c>
      <c r="D109" s="38">
        <v>0</v>
      </c>
      <c r="E109" s="39">
        <v>0</v>
      </c>
      <c r="F109" s="38">
        <v>1254341</v>
      </c>
      <c r="G109" s="39">
        <v>0.0662</v>
      </c>
      <c r="H109" s="39">
        <v>0.0016</v>
      </c>
      <c r="I109" s="41">
        <v>84.5379438</v>
      </c>
      <c r="J109" s="41">
        <v>0</v>
      </c>
      <c r="K109" s="39">
        <v>0</v>
      </c>
      <c r="L109" s="41">
        <v>92.3461514</v>
      </c>
      <c r="M109" s="39">
        <v>-0.0846</v>
      </c>
      <c r="N109" s="39">
        <v>0.000168</v>
      </c>
      <c r="O109" s="38">
        <v>5885291</v>
      </c>
      <c r="P109" s="38">
        <v>0</v>
      </c>
      <c r="Q109" s="39">
        <v>0</v>
      </c>
      <c r="R109" s="39">
        <v>0.0019</v>
      </c>
      <c r="S109" s="41">
        <v>415.4293322</v>
      </c>
      <c r="T109" s="41">
        <v>0</v>
      </c>
      <c r="U109" s="39">
        <v>0</v>
      </c>
      <c r="V109" s="39">
        <v>0.000193</v>
      </c>
      <c r="W109" s="38">
        <v>94549</v>
      </c>
      <c r="X109" s="39">
        <v>0.002</v>
      </c>
      <c r="Y109" s="38">
        <v>95439</v>
      </c>
      <c r="Z109" s="39">
        <v>-0.0093</v>
      </c>
    </row>
    <row r="110" ht="13.8" customHeight="1" spans="1:26">
      <c r="A110" s="36"/>
      <c r="B110" s="37" t="s">
        <v>130</v>
      </c>
      <c r="C110" s="38">
        <v>1003432</v>
      </c>
      <c r="D110" s="38">
        <v>0</v>
      </c>
      <c r="E110" s="39">
        <v>0</v>
      </c>
      <c r="F110" s="38">
        <v>707349</v>
      </c>
      <c r="G110" s="39">
        <v>0.4186</v>
      </c>
      <c r="H110" s="39">
        <v>0.0012</v>
      </c>
      <c r="I110" s="41">
        <v>30.050643</v>
      </c>
      <c r="J110" s="41">
        <v>0</v>
      </c>
      <c r="K110" s="39">
        <v>0</v>
      </c>
      <c r="L110" s="41">
        <v>22.9438792</v>
      </c>
      <c r="M110" s="39">
        <v>0.3097</v>
      </c>
      <c r="N110" s="39">
        <v>6e-5</v>
      </c>
      <c r="O110" s="38">
        <v>3758634</v>
      </c>
      <c r="P110" s="38">
        <v>0</v>
      </c>
      <c r="Q110" s="39">
        <v>0</v>
      </c>
      <c r="R110" s="39">
        <v>0.0012</v>
      </c>
      <c r="S110" s="41">
        <v>120.2575742</v>
      </c>
      <c r="T110" s="41">
        <v>0</v>
      </c>
      <c r="U110" s="39">
        <v>0</v>
      </c>
      <c r="V110" s="39">
        <v>5.6e-5</v>
      </c>
      <c r="W110" s="38">
        <v>80323</v>
      </c>
      <c r="X110" s="39">
        <v>0.0017</v>
      </c>
      <c r="Y110" s="38">
        <v>47983</v>
      </c>
      <c r="Z110" s="39">
        <v>0.674</v>
      </c>
    </row>
    <row r="111" ht="13.8" customHeight="1" spans="1:26">
      <c r="A111" s="36"/>
      <c r="B111" s="37" t="s">
        <v>139</v>
      </c>
      <c r="C111" s="38">
        <v>134890</v>
      </c>
      <c r="D111" s="38">
        <v>0</v>
      </c>
      <c r="E111" s="39">
        <v>0</v>
      </c>
      <c r="F111" s="38">
        <v>45245</v>
      </c>
      <c r="G111" s="39">
        <v>1.9813</v>
      </c>
      <c r="H111" s="39">
        <v>0.0002</v>
      </c>
      <c r="I111" s="41">
        <v>1309.08458</v>
      </c>
      <c r="J111" s="41">
        <v>0</v>
      </c>
      <c r="K111" s="39">
        <v>0</v>
      </c>
      <c r="L111" s="41">
        <v>435.396306</v>
      </c>
      <c r="M111" s="39">
        <v>2.0067</v>
      </c>
      <c r="N111" s="39">
        <v>0.002599</v>
      </c>
      <c r="O111" s="38">
        <v>180135</v>
      </c>
      <c r="P111" s="38">
        <v>0</v>
      </c>
      <c r="Q111" s="39"/>
      <c r="R111" s="39">
        <v>0.0001</v>
      </c>
      <c r="S111" s="41">
        <v>1744.480886</v>
      </c>
      <c r="T111" s="41">
        <v>0</v>
      </c>
      <c r="U111" s="39">
        <v>0</v>
      </c>
      <c r="V111" s="39">
        <v>0.00081</v>
      </c>
      <c r="W111" s="38">
        <v>13184</v>
      </c>
      <c r="X111" s="39">
        <v>0.0003</v>
      </c>
      <c r="Y111" s="38">
        <v>9468</v>
      </c>
      <c r="Z111" s="39">
        <v>0.3925</v>
      </c>
    </row>
    <row r="112" ht="13.8" customHeight="1" spans="1:26">
      <c r="A112" s="7"/>
      <c r="B112" s="8" t="s">
        <v>48</v>
      </c>
      <c r="C112" s="9">
        <v>13684247</v>
      </c>
      <c r="D112" s="9">
        <v>10859261</v>
      </c>
      <c r="E112" s="10">
        <v>0.2601</v>
      </c>
      <c r="F112" s="9">
        <v>11249685</v>
      </c>
      <c r="G112" s="10">
        <v>0.2164</v>
      </c>
      <c r="H112" s="10">
        <v>0.0166</v>
      </c>
      <c r="I112" s="18">
        <v>108630.7571</v>
      </c>
      <c r="J112" s="18">
        <v>94569.83745</v>
      </c>
      <c r="K112" s="10">
        <v>0.1487</v>
      </c>
      <c r="L112" s="18">
        <v>90723.29734</v>
      </c>
      <c r="M112" s="10">
        <v>0.1974</v>
      </c>
      <c r="N112" s="10">
        <v>0.215662</v>
      </c>
      <c r="O112" s="9">
        <v>62368792</v>
      </c>
      <c r="P112" s="9">
        <v>55006478</v>
      </c>
      <c r="Q112" s="10">
        <v>0.1338</v>
      </c>
      <c r="R112" s="10">
        <v>0.0197</v>
      </c>
      <c r="S112" s="18">
        <v>516877.4739</v>
      </c>
      <c r="T112" s="18">
        <v>482185.3367</v>
      </c>
      <c r="U112" s="10">
        <v>0.0719</v>
      </c>
      <c r="V112" s="10">
        <v>0.239937</v>
      </c>
      <c r="W112" s="9">
        <v>1516970</v>
      </c>
      <c r="X112" s="10">
        <v>0.0316</v>
      </c>
      <c r="Y112" s="9">
        <v>1476690</v>
      </c>
      <c r="Z112" s="10">
        <v>0.0273</v>
      </c>
    </row>
    <row r="113" ht="13.8" customHeight="1" spans="1:26">
      <c r="A113" s="36" t="s">
        <v>131</v>
      </c>
      <c r="B113" s="37" t="s">
        <v>132</v>
      </c>
      <c r="C113" s="38">
        <v>1871345</v>
      </c>
      <c r="D113" s="38">
        <v>0</v>
      </c>
      <c r="E113" s="39"/>
      <c r="F113" s="38">
        <v>1551609</v>
      </c>
      <c r="G113" s="39">
        <v>0.2061</v>
      </c>
      <c r="H113" s="39">
        <v>0.0023</v>
      </c>
      <c r="I113" s="41">
        <v>1282.359189</v>
      </c>
      <c r="J113" s="41">
        <v>0</v>
      </c>
      <c r="K113" s="39"/>
      <c r="L113" s="41">
        <v>1180.89292</v>
      </c>
      <c r="M113" s="39">
        <v>0.0859</v>
      </c>
      <c r="N113" s="39">
        <v>0.002546</v>
      </c>
      <c r="O113" s="38">
        <v>6258070</v>
      </c>
      <c r="P113" s="38">
        <v>0</v>
      </c>
      <c r="Q113" s="39"/>
      <c r="R113" s="39">
        <v>0.002</v>
      </c>
      <c r="S113" s="41">
        <v>4892.641278</v>
      </c>
      <c r="T113" s="41">
        <v>0</v>
      </c>
      <c r="U113" s="39"/>
      <c r="V113" s="39">
        <v>0.002271</v>
      </c>
      <c r="W113" s="38">
        <v>120658</v>
      </c>
      <c r="X113" s="39">
        <v>0.0025</v>
      </c>
      <c r="Y113" s="38">
        <v>79248</v>
      </c>
      <c r="Z113" s="39">
        <v>0.5225</v>
      </c>
    </row>
    <row r="114" ht="13.8" customHeight="1" spans="1:26">
      <c r="A114" s="36"/>
      <c r="B114" s="37" t="s">
        <v>133</v>
      </c>
      <c r="C114" s="38">
        <v>244108</v>
      </c>
      <c r="D114" s="38">
        <v>0</v>
      </c>
      <c r="E114" s="39"/>
      <c r="F114" s="38">
        <v>88816</v>
      </c>
      <c r="G114" s="39">
        <v>1.7485</v>
      </c>
      <c r="H114" s="39">
        <v>0.0003</v>
      </c>
      <c r="I114" s="41">
        <v>3.642506</v>
      </c>
      <c r="J114" s="41">
        <v>0</v>
      </c>
      <c r="K114" s="39"/>
      <c r="L114" s="41">
        <v>1.107959</v>
      </c>
      <c r="M114" s="39">
        <v>2.2876</v>
      </c>
      <c r="N114" s="39">
        <v>7e-6</v>
      </c>
      <c r="O114" s="38">
        <v>476626</v>
      </c>
      <c r="P114" s="38">
        <v>0</v>
      </c>
      <c r="Q114" s="39"/>
      <c r="R114" s="39">
        <v>0.0002</v>
      </c>
      <c r="S114" s="41">
        <v>9.164712</v>
      </c>
      <c r="T114" s="41">
        <v>0</v>
      </c>
      <c r="U114" s="39"/>
      <c r="V114" s="39">
        <v>4e-6</v>
      </c>
      <c r="W114" s="38">
        <v>77768</v>
      </c>
      <c r="X114" s="39">
        <v>0.0016</v>
      </c>
      <c r="Y114" s="38">
        <v>40960</v>
      </c>
      <c r="Z114" s="39">
        <v>0.8986</v>
      </c>
    </row>
    <row r="115" ht="13.8" customHeight="1" spans="1:26">
      <c r="A115" s="7"/>
      <c r="B115" s="8" t="s">
        <v>48</v>
      </c>
      <c r="C115" s="9">
        <v>2115453</v>
      </c>
      <c r="D115" s="9">
        <v>0</v>
      </c>
      <c r="E115" s="10"/>
      <c r="F115" s="9">
        <v>1640425</v>
      </c>
      <c r="G115" s="10">
        <v>0.2896</v>
      </c>
      <c r="H115" s="10">
        <v>0.0026</v>
      </c>
      <c r="I115" s="18">
        <v>1286.001695</v>
      </c>
      <c r="J115" s="18">
        <v>0</v>
      </c>
      <c r="K115" s="10"/>
      <c r="L115" s="18">
        <v>1182.000879</v>
      </c>
      <c r="M115" s="10">
        <v>0.088</v>
      </c>
      <c r="N115" s="10">
        <v>0.002553</v>
      </c>
      <c r="O115" s="9">
        <v>6734696</v>
      </c>
      <c r="P115" s="9">
        <v>0</v>
      </c>
      <c r="Q115" s="10"/>
      <c r="R115" s="10">
        <v>0.0021</v>
      </c>
      <c r="S115" s="18">
        <v>4901.80599</v>
      </c>
      <c r="T115" s="18">
        <v>0</v>
      </c>
      <c r="U115" s="10"/>
      <c r="V115" s="10">
        <v>0.002275</v>
      </c>
      <c r="W115" s="9">
        <v>198426</v>
      </c>
      <c r="X115" s="10">
        <v>0.0041</v>
      </c>
      <c r="Y115" s="9">
        <v>120208</v>
      </c>
      <c r="Z115" s="10">
        <v>0.6507</v>
      </c>
    </row>
    <row r="116" ht="15" customHeight="1" spans="1:26">
      <c r="A116" s="11" t="s">
        <v>134</v>
      </c>
      <c r="B116" s="12"/>
      <c r="C116" s="13">
        <f>SUM(C27,C33,C65,C100,C112,C115)</f>
        <v>0</v>
      </c>
      <c r="D116" s="13">
        <f>SUM(D27,D33,D65,D100,D112,D115)</f>
        <v>0</v>
      </c>
      <c r="E116" s="10">
        <f>IFERROR((C116-D116)/ABS(D116),"-")</f>
        <v>0</v>
      </c>
      <c r="F116" s="14">
        <f>SUM(F27,F33,F65,F100,F112,F115)</f>
        <v>0</v>
      </c>
      <c r="G116" s="10">
        <f>IFERROR((C116-F116)/ABS(F116),"-")</f>
        <v>0</v>
      </c>
      <c r="H116" s="15">
        <f>IFERROR(C116/C116,"-")</f>
        <v>0</v>
      </c>
      <c r="I116" s="19">
        <f>SUM(I27,I33,I65,I100,I112,I115)</f>
        <v>0</v>
      </c>
      <c r="J116" s="19">
        <f>SUM(J27,J33,J65,J100,J112,J115)</f>
        <v>0</v>
      </c>
      <c r="K116" s="20">
        <f>IFERROR((I116-J116)/ABS(J116),"-")</f>
        <v>0</v>
      </c>
      <c r="L116" s="19">
        <f>SUM(L27,L33,L65,L100,L112,L115)</f>
        <v>0</v>
      </c>
      <c r="M116" s="20">
        <f>IFERROR((I116-L116)/ABS(L116),"-")</f>
        <v>0</v>
      </c>
      <c r="N116" s="21">
        <f>IFERROR(I116/I116,"-")</f>
        <v>0</v>
      </c>
      <c r="O116" s="13">
        <f>SUM(O27,O33,O65,O100,O112,O115)</f>
        <v>0</v>
      </c>
      <c r="P116" s="13">
        <f>SUM(P27,P33,P65,P100,P112,P115)</f>
        <v>0</v>
      </c>
      <c r="Q116" s="10">
        <f>IFERROR((O116-P116)/ABS(P116),"-")</f>
        <v>0</v>
      </c>
      <c r="R116" s="21">
        <f>IFERROR(O116/O116,"-")</f>
        <v>0</v>
      </c>
      <c r="S116" s="19">
        <f>SUM(S27,S33,S65,S100,S112,S115)</f>
        <v>0</v>
      </c>
      <c r="T116" s="19">
        <f>SUM(T27,T33,T65,T100,T112,T115)</f>
        <v>0</v>
      </c>
      <c r="U116" s="20">
        <f>IFERROR((S116-T116)/ABS(T116),"-")</f>
        <v>0</v>
      </c>
      <c r="V116" s="21">
        <f>IFERROR(S116/S116,"-")</f>
        <v>0</v>
      </c>
      <c r="W116" s="13">
        <f>SUM(W27,W33,W65,W100,W112,W115)</f>
        <v>0</v>
      </c>
      <c r="X116" s="21">
        <f>IFERROR(W116/W116,"-")</f>
        <v>0</v>
      </c>
      <c r="Y116" s="13">
        <f>SUM(Y27,Y33,Y65,Y100,Y112,Y115)</f>
        <v>0</v>
      </c>
      <c r="Z116" s="23">
        <f>IFERROR((W116-Y116)/ABS(Y116),"-")</f>
        <v>0</v>
      </c>
    </row>
    <row r="117" ht="13.8" customHeight="1" spans="1:26">
      <c r="A117" s="29" t="s">
        <v>135</v>
      </c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</sheetData>
  <mergeCells count="8">
    <mergeCell ref="A116:B116"/>
    <mergeCell ref="A117:Z117"/>
    <mergeCell ref="A4:A26"/>
    <mergeCell ref="A28:A32"/>
    <mergeCell ref="A34:A64"/>
    <mergeCell ref="A66:A99"/>
    <mergeCell ref="A101:A111"/>
    <mergeCell ref="A113:A11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8"/>
  <sheetViews>
    <sheetView workbookViewId="0">
      <selection activeCell="G20" sqref="G20"/>
    </sheetView>
  </sheetViews>
  <sheetFormatPr defaultColWidth="9" defaultRowHeight="14.25"/>
  <cols>
    <col min="1" max="1" width="20.7798165137615" style="1" customWidth="1"/>
    <col min="2" max="2" width="15.7798165137615" style="1" customWidth="1"/>
    <col min="3" max="3" width="13.8899082568807" style="1" customWidth="1"/>
    <col min="4" max="4" width="13.8899082568807" style="1" customWidth="1" collapsed="1"/>
    <col min="5" max="5" width="11.2201834862385" style="1" customWidth="1"/>
    <col min="6" max="6" width="13.8899082568807" style="1" customWidth="1"/>
    <col min="7" max="7" width="11.2201834862385" style="1" customWidth="1"/>
    <col min="8" max="8" width="12.7798165137615" style="1" customWidth="1"/>
    <col min="9" max="9" width="16.7798165137615" style="1" customWidth="1"/>
    <col min="10" max="10" width="15.7798165137615" style="1" customWidth="1"/>
    <col min="11" max="11" width="11.2201834862385" style="1" customWidth="1"/>
    <col min="12" max="12" width="12.7798165137615" style="1" customWidth="1"/>
    <col min="13" max="13" width="12.2201834862385" style="1" customWidth="1"/>
    <col min="14" max="14" width="12.2201834862385" style="1" customWidth="1" collapsed="1"/>
    <col min="15" max="15" width="16.1100917431193" style="1" customWidth="1"/>
    <col min="16" max="16" width="16.1100917431193" style="1" customWidth="1" collapsed="1"/>
    <col min="17" max="17" width="12.2201834862385" style="1" customWidth="1"/>
    <col min="18" max="18" width="13.7798165137615" style="1" customWidth="1"/>
    <col min="19" max="19" width="15.8899082568807" style="1" customWidth="1"/>
    <col min="20" max="20" width="15.8899082568807" style="1" customWidth="1" collapsed="1"/>
    <col min="21" max="21" width="12.2201834862385" style="1" customWidth="1"/>
    <col min="22" max="22" width="14.1100917431193" style="1" customWidth="1"/>
    <col min="23" max="23" width="13.7798165137615" style="1" customWidth="1"/>
    <col min="24" max="24" width="12.2201834862385" style="1" customWidth="1"/>
    <col min="25" max="25" width="12.7798165137615" style="1" customWidth="1"/>
    <col min="26" max="26" width="12.2201834862385" style="1" customWidth="1"/>
    <col min="27" max="16384" width="8.88990825688073" style="1"/>
  </cols>
  <sheetData>
    <row r="1" ht="13.8" customHeight="1" spans="1:1">
      <c r="A1"/>
    </row>
    <row r="2" ht="15" customHeight="1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143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1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1" spans="1:26">
      <c r="A4" s="36" t="s">
        <v>24</v>
      </c>
      <c r="B4" s="37" t="s">
        <v>25</v>
      </c>
      <c r="C4" s="38">
        <v>10050593</v>
      </c>
      <c r="D4" s="38">
        <v>8892985</v>
      </c>
      <c r="E4" s="39">
        <v>0.130171</v>
      </c>
      <c r="F4" s="38">
        <v>10168768</v>
      </c>
      <c r="G4" s="39">
        <v>-0.011621</v>
      </c>
      <c r="H4" s="39">
        <v>0.0127</v>
      </c>
      <c r="I4" s="41">
        <v>5157.451345</v>
      </c>
      <c r="J4" s="41">
        <v>6124.878079</v>
      </c>
      <c r="K4" s="39">
        <v>-0.15795</v>
      </c>
      <c r="L4" s="41">
        <v>5265.707244</v>
      </c>
      <c r="M4" s="39">
        <v>-0.020559</v>
      </c>
      <c r="N4" s="39">
        <v>0.011043</v>
      </c>
      <c r="O4" s="38">
        <v>43335864</v>
      </c>
      <c r="P4" s="38">
        <v>42383630</v>
      </c>
      <c r="Q4" s="39">
        <v>0.022467</v>
      </c>
      <c r="R4" s="39">
        <v>0.011</v>
      </c>
      <c r="S4" s="41">
        <v>24173.350148</v>
      </c>
      <c r="T4" s="41">
        <v>28898.775025</v>
      </c>
      <c r="U4" s="39">
        <v>-0.163516</v>
      </c>
      <c r="V4" s="39">
        <v>0.009222</v>
      </c>
      <c r="W4" s="38">
        <v>523143</v>
      </c>
      <c r="X4" s="39">
        <v>0.0107</v>
      </c>
      <c r="Y4" s="38">
        <v>424334</v>
      </c>
      <c r="Z4" s="39">
        <v>0.232857</v>
      </c>
    </row>
    <row r="5" ht="13.8" customHeight="1" spans="1:26">
      <c r="A5" s="36"/>
      <c r="B5" s="37" t="s">
        <v>26</v>
      </c>
      <c r="C5" s="38">
        <v>5250830</v>
      </c>
      <c r="D5" s="38">
        <v>6047235</v>
      </c>
      <c r="E5" s="39">
        <v>-0.131697</v>
      </c>
      <c r="F5" s="38">
        <v>6129180</v>
      </c>
      <c r="G5" s="39">
        <v>-0.143306</v>
      </c>
      <c r="H5" s="39">
        <v>0.0066</v>
      </c>
      <c r="I5" s="41">
        <v>5180.462247</v>
      </c>
      <c r="J5" s="41">
        <v>7601.132121</v>
      </c>
      <c r="K5" s="39">
        <v>-0.318462</v>
      </c>
      <c r="L5" s="41">
        <v>6174.011156</v>
      </c>
      <c r="M5" s="39">
        <v>-0.160924</v>
      </c>
      <c r="N5" s="39">
        <v>0.011092</v>
      </c>
      <c r="O5" s="38">
        <v>26099509</v>
      </c>
      <c r="P5" s="38">
        <v>32005515</v>
      </c>
      <c r="Q5" s="39">
        <v>-0.184531</v>
      </c>
      <c r="R5" s="39">
        <v>0.0066</v>
      </c>
      <c r="S5" s="41">
        <v>28207.054354</v>
      </c>
      <c r="T5" s="41">
        <v>41339.926708</v>
      </c>
      <c r="U5" s="39">
        <v>-0.31768</v>
      </c>
      <c r="V5" s="39">
        <v>0.010761</v>
      </c>
      <c r="W5" s="38">
        <v>216033</v>
      </c>
      <c r="X5" s="39">
        <v>0.0044</v>
      </c>
      <c r="Y5" s="38">
        <v>250641</v>
      </c>
      <c r="Z5" s="39">
        <v>-0.138078</v>
      </c>
    </row>
    <row r="6" ht="13.8" customHeight="1" spans="1:26">
      <c r="A6" s="36"/>
      <c r="B6" s="37" t="s">
        <v>27</v>
      </c>
      <c r="C6" s="38">
        <v>1847</v>
      </c>
      <c r="D6" s="38">
        <v>1606</v>
      </c>
      <c r="E6" s="39">
        <v>0.150062</v>
      </c>
      <c r="F6" s="38">
        <v>1689</v>
      </c>
      <c r="G6" s="39">
        <v>0.093546</v>
      </c>
      <c r="H6" s="39">
        <v>0</v>
      </c>
      <c r="I6" s="41">
        <v>0.768755</v>
      </c>
      <c r="J6" s="41">
        <v>0.7927</v>
      </c>
      <c r="K6" s="39">
        <v>-0.030208</v>
      </c>
      <c r="L6" s="41">
        <v>0.691979</v>
      </c>
      <c r="M6" s="39">
        <v>0.110951</v>
      </c>
      <c r="N6" s="39">
        <v>2e-6</v>
      </c>
      <c r="O6" s="38">
        <v>7832</v>
      </c>
      <c r="P6" s="38">
        <v>9451</v>
      </c>
      <c r="Q6" s="39">
        <v>-0.171305</v>
      </c>
      <c r="R6" s="39">
        <v>0</v>
      </c>
      <c r="S6" s="41">
        <v>3.476049</v>
      </c>
      <c r="T6" s="41">
        <v>4.868135</v>
      </c>
      <c r="U6" s="39">
        <v>-0.285959</v>
      </c>
      <c r="V6" s="39">
        <v>1e-6</v>
      </c>
      <c r="W6" s="38">
        <v>100</v>
      </c>
      <c r="X6" s="39">
        <v>0</v>
      </c>
      <c r="Y6" s="38">
        <v>105</v>
      </c>
      <c r="Z6" s="39">
        <v>-0.047619</v>
      </c>
    </row>
    <row r="7" ht="13.8" customHeight="1" spans="1:26">
      <c r="A7" s="36"/>
      <c r="B7" s="37" t="s">
        <v>28</v>
      </c>
      <c r="C7" s="38">
        <v>2941296</v>
      </c>
      <c r="D7" s="38">
        <v>3003027</v>
      </c>
      <c r="E7" s="39">
        <v>-0.020556</v>
      </c>
      <c r="F7" s="38">
        <v>3956872</v>
      </c>
      <c r="G7" s="39">
        <v>-0.256661</v>
      </c>
      <c r="H7" s="39">
        <v>0.0037</v>
      </c>
      <c r="I7" s="41">
        <v>6256.027819</v>
      </c>
      <c r="J7" s="41">
        <v>6967.009456</v>
      </c>
      <c r="K7" s="39">
        <v>-0.10205</v>
      </c>
      <c r="L7" s="41">
        <v>8003.288174</v>
      </c>
      <c r="M7" s="39">
        <v>-0.218318</v>
      </c>
      <c r="N7" s="39">
        <v>0.013395</v>
      </c>
      <c r="O7" s="38">
        <v>22517892</v>
      </c>
      <c r="P7" s="38">
        <v>11077197</v>
      </c>
      <c r="Q7" s="39">
        <v>1.032815</v>
      </c>
      <c r="R7" s="39">
        <v>0.0057</v>
      </c>
      <c r="S7" s="41">
        <v>46673.382126</v>
      </c>
      <c r="T7" s="41">
        <v>32686.14088</v>
      </c>
      <c r="U7" s="39">
        <v>0.427926</v>
      </c>
      <c r="V7" s="39">
        <v>0.017806</v>
      </c>
      <c r="W7" s="38">
        <v>76028</v>
      </c>
      <c r="X7" s="39">
        <v>0.0016</v>
      </c>
      <c r="Y7" s="38">
        <v>98041</v>
      </c>
      <c r="Z7" s="39">
        <v>-0.224529</v>
      </c>
    </row>
    <row r="8" ht="13.8" customHeight="1" spans="1:26">
      <c r="A8" s="36"/>
      <c r="B8" s="37" t="s">
        <v>29</v>
      </c>
      <c r="C8" s="38">
        <v>3553210</v>
      </c>
      <c r="D8" s="38">
        <v>3806348</v>
      </c>
      <c r="E8" s="39">
        <v>-0.066504</v>
      </c>
      <c r="F8" s="38">
        <v>4713071</v>
      </c>
      <c r="G8" s="39">
        <v>-0.246095</v>
      </c>
      <c r="H8" s="39">
        <v>0.0045</v>
      </c>
      <c r="I8" s="41">
        <v>11938.369828</v>
      </c>
      <c r="J8" s="41">
        <v>12898.164583</v>
      </c>
      <c r="K8" s="39">
        <v>-0.074413</v>
      </c>
      <c r="L8" s="41">
        <v>15330.991332</v>
      </c>
      <c r="M8" s="39">
        <v>-0.221292</v>
      </c>
      <c r="N8" s="39">
        <v>0.025561</v>
      </c>
      <c r="O8" s="38">
        <v>20747813</v>
      </c>
      <c r="P8" s="38">
        <v>18878372</v>
      </c>
      <c r="Q8" s="39">
        <v>0.099026</v>
      </c>
      <c r="R8" s="39">
        <v>0.0053</v>
      </c>
      <c r="S8" s="41">
        <v>69990.125034</v>
      </c>
      <c r="T8" s="41">
        <v>67151.680998</v>
      </c>
      <c r="U8" s="39">
        <v>0.042269</v>
      </c>
      <c r="V8" s="39">
        <v>0.026701</v>
      </c>
      <c r="W8" s="38">
        <v>475010</v>
      </c>
      <c r="X8" s="39">
        <v>0.0097</v>
      </c>
      <c r="Y8" s="38">
        <v>464214</v>
      </c>
      <c r="Z8" s="39">
        <v>0.023257</v>
      </c>
    </row>
    <row r="9" ht="13.8" customHeight="1" spans="1:26">
      <c r="A9" s="36"/>
      <c r="B9" s="37" t="s">
        <v>30</v>
      </c>
      <c r="C9" s="38">
        <v>6058810</v>
      </c>
      <c r="D9" s="38">
        <v>7919316</v>
      </c>
      <c r="E9" s="39">
        <v>-0.234933</v>
      </c>
      <c r="F9" s="38">
        <v>8766028</v>
      </c>
      <c r="G9" s="39">
        <v>-0.308831</v>
      </c>
      <c r="H9" s="39">
        <v>0.0077</v>
      </c>
      <c r="I9" s="41">
        <v>7354.74601</v>
      </c>
      <c r="J9" s="41">
        <v>10314.965206</v>
      </c>
      <c r="K9" s="39">
        <v>-0.286983</v>
      </c>
      <c r="L9" s="41">
        <v>10672.434383</v>
      </c>
      <c r="M9" s="39">
        <v>-0.310865</v>
      </c>
      <c r="N9" s="39">
        <v>0.015747</v>
      </c>
      <c r="O9" s="38">
        <v>41145222</v>
      </c>
      <c r="P9" s="38">
        <v>38718194</v>
      </c>
      <c r="Q9" s="39">
        <v>0.062684</v>
      </c>
      <c r="R9" s="39">
        <v>0.0104</v>
      </c>
      <c r="S9" s="41">
        <v>50538.059809</v>
      </c>
      <c r="T9" s="41">
        <v>52719.744164</v>
      </c>
      <c r="U9" s="39">
        <v>-0.041383</v>
      </c>
      <c r="V9" s="39">
        <v>0.01928</v>
      </c>
      <c r="W9" s="38">
        <v>300496</v>
      </c>
      <c r="X9" s="39">
        <v>0.0061</v>
      </c>
      <c r="Y9" s="38">
        <v>312734</v>
      </c>
      <c r="Z9" s="39">
        <v>-0.039132</v>
      </c>
    </row>
    <row r="10" ht="13.8" customHeight="1" spans="1:26">
      <c r="A10" s="36"/>
      <c r="B10" s="37" t="s">
        <v>31</v>
      </c>
      <c r="C10" s="38">
        <v>9973813</v>
      </c>
      <c r="D10" s="38">
        <v>15113142</v>
      </c>
      <c r="E10" s="39">
        <v>-0.340057</v>
      </c>
      <c r="F10" s="38">
        <v>10525817</v>
      </c>
      <c r="G10" s="39">
        <v>-0.052443</v>
      </c>
      <c r="H10" s="39">
        <v>0.0126</v>
      </c>
      <c r="I10" s="41">
        <v>3605.291278</v>
      </c>
      <c r="J10" s="41">
        <v>6949.184446</v>
      </c>
      <c r="K10" s="39">
        <v>-0.481192</v>
      </c>
      <c r="L10" s="41">
        <v>3829.639511</v>
      </c>
      <c r="M10" s="39">
        <v>-0.058582</v>
      </c>
      <c r="N10" s="39">
        <v>0.007719</v>
      </c>
      <c r="O10" s="38">
        <v>61506238</v>
      </c>
      <c r="P10" s="38">
        <v>80797278</v>
      </c>
      <c r="Q10" s="39">
        <v>-0.238759</v>
      </c>
      <c r="R10" s="39">
        <v>0.0156</v>
      </c>
      <c r="S10" s="41">
        <v>22960.461835</v>
      </c>
      <c r="T10" s="41">
        <v>32497.859832</v>
      </c>
      <c r="U10" s="39">
        <v>-0.293478</v>
      </c>
      <c r="V10" s="39">
        <v>0.008759</v>
      </c>
      <c r="W10" s="38">
        <v>593837</v>
      </c>
      <c r="X10" s="39">
        <v>0.0122</v>
      </c>
      <c r="Y10" s="38">
        <v>531178</v>
      </c>
      <c r="Z10" s="39">
        <v>0.117962</v>
      </c>
    </row>
    <row r="11" ht="13.8" customHeight="1" spans="1:26">
      <c r="A11" s="36"/>
      <c r="B11" s="37" t="s">
        <v>32</v>
      </c>
      <c r="C11" s="38">
        <v>11957115</v>
      </c>
      <c r="D11" s="38">
        <v>12527748</v>
      </c>
      <c r="E11" s="39">
        <v>-0.04555</v>
      </c>
      <c r="F11" s="38">
        <v>13479869</v>
      </c>
      <c r="G11" s="39">
        <v>-0.112965</v>
      </c>
      <c r="H11" s="39">
        <v>0.0151</v>
      </c>
      <c r="I11" s="41">
        <v>4524.386758</v>
      </c>
      <c r="J11" s="41">
        <v>5676.828173</v>
      </c>
      <c r="K11" s="39">
        <v>-0.203008</v>
      </c>
      <c r="L11" s="41">
        <v>4949.017217</v>
      </c>
      <c r="M11" s="39">
        <v>-0.085801</v>
      </c>
      <c r="N11" s="39">
        <v>0.009687</v>
      </c>
      <c r="O11" s="38">
        <v>64581618</v>
      </c>
      <c r="P11" s="38">
        <v>68101412</v>
      </c>
      <c r="Q11" s="39">
        <v>-0.051685</v>
      </c>
      <c r="R11" s="39">
        <v>0.0163</v>
      </c>
      <c r="S11" s="41">
        <v>25758.4438</v>
      </c>
      <c r="T11" s="41">
        <v>33197.807566</v>
      </c>
      <c r="U11" s="39">
        <v>-0.224092</v>
      </c>
      <c r="V11" s="39">
        <v>0.009827</v>
      </c>
      <c r="W11" s="38">
        <v>1142593</v>
      </c>
      <c r="X11" s="39">
        <v>0.0234</v>
      </c>
      <c r="Y11" s="38">
        <v>1272303</v>
      </c>
      <c r="Z11" s="39">
        <v>-0.101949</v>
      </c>
    </row>
    <row r="12" ht="13.8" customHeight="1" spans="1:26">
      <c r="A12" s="36"/>
      <c r="B12" s="37" t="s">
        <v>33</v>
      </c>
      <c r="C12" s="38">
        <v>17986227</v>
      </c>
      <c r="D12" s="38">
        <v>17445786</v>
      </c>
      <c r="E12" s="39">
        <v>0.030978</v>
      </c>
      <c r="F12" s="38">
        <v>21498129</v>
      </c>
      <c r="G12" s="39">
        <v>-0.163358</v>
      </c>
      <c r="H12" s="39">
        <v>0.0228</v>
      </c>
      <c r="I12" s="41">
        <v>5384.538742</v>
      </c>
      <c r="J12" s="41">
        <v>6938.450125</v>
      </c>
      <c r="K12" s="39">
        <v>-0.223957</v>
      </c>
      <c r="L12" s="41">
        <v>6288.158259</v>
      </c>
      <c r="M12" s="39">
        <v>-0.143702</v>
      </c>
      <c r="N12" s="39">
        <v>0.011529</v>
      </c>
      <c r="O12" s="38">
        <v>124131367</v>
      </c>
      <c r="P12" s="38">
        <v>82302754</v>
      </c>
      <c r="Q12" s="39">
        <v>0.508229</v>
      </c>
      <c r="R12" s="39">
        <v>0.0314</v>
      </c>
      <c r="S12" s="41">
        <v>35749.583254</v>
      </c>
      <c r="T12" s="41">
        <v>31565.296334</v>
      </c>
      <c r="U12" s="39">
        <v>0.13256</v>
      </c>
      <c r="V12" s="39">
        <v>0.013638</v>
      </c>
      <c r="W12" s="38">
        <v>713800</v>
      </c>
      <c r="X12" s="39">
        <v>0.0146</v>
      </c>
      <c r="Y12" s="38">
        <v>616578</v>
      </c>
      <c r="Z12" s="39">
        <v>0.15768</v>
      </c>
    </row>
    <row r="13" ht="13.8" customHeight="1" spans="1:26">
      <c r="A13" s="36"/>
      <c r="B13" s="37" t="s">
        <v>34</v>
      </c>
      <c r="C13" s="38">
        <v>1488438</v>
      </c>
      <c r="D13" s="38">
        <v>1866834</v>
      </c>
      <c r="E13" s="39">
        <v>-0.202694</v>
      </c>
      <c r="F13" s="38">
        <v>1255016</v>
      </c>
      <c r="G13" s="39">
        <v>0.185991</v>
      </c>
      <c r="H13" s="39">
        <v>0.0019</v>
      </c>
      <c r="I13" s="41">
        <v>1142.449108</v>
      </c>
      <c r="J13" s="41">
        <v>1407.270918</v>
      </c>
      <c r="K13" s="39">
        <v>-0.188181</v>
      </c>
      <c r="L13" s="41">
        <v>958.5004</v>
      </c>
      <c r="M13" s="39">
        <v>0.191913</v>
      </c>
      <c r="N13" s="39">
        <v>0.002446</v>
      </c>
      <c r="O13" s="38">
        <v>8189736</v>
      </c>
      <c r="P13" s="38">
        <v>10747841</v>
      </c>
      <c r="Q13" s="39">
        <v>-0.238011</v>
      </c>
      <c r="R13" s="39">
        <v>0.0021</v>
      </c>
      <c r="S13" s="41">
        <v>6279.274009</v>
      </c>
      <c r="T13" s="41">
        <v>8237.618726</v>
      </c>
      <c r="U13" s="39">
        <v>-0.237732</v>
      </c>
      <c r="V13" s="39">
        <v>0.002396</v>
      </c>
      <c r="W13" s="38">
        <v>158412</v>
      </c>
      <c r="X13" s="39">
        <v>0.0032</v>
      </c>
      <c r="Y13" s="38">
        <v>80626</v>
      </c>
      <c r="Z13" s="39">
        <v>0.964776</v>
      </c>
    </row>
    <row r="14" ht="13.8" customHeight="1" spans="1:26">
      <c r="A14" s="36"/>
      <c r="B14" s="37" t="s">
        <v>35</v>
      </c>
      <c r="C14" s="38">
        <v>5813459</v>
      </c>
      <c r="D14" s="38">
        <v>2790469</v>
      </c>
      <c r="E14" s="39">
        <v>1.083327</v>
      </c>
      <c r="F14" s="38">
        <v>7112723</v>
      </c>
      <c r="G14" s="39">
        <v>-0.182668</v>
      </c>
      <c r="H14" s="39">
        <v>0.0074</v>
      </c>
      <c r="I14" s="41">
        <v>9409.956752</v>
      </c>
      <c r="J14" s="41">
        <v>5411.838689</v>
      </c>
      <c r="K14" s="39">
        <v>0.738773</v>
      </c>
      <c r="L14" s="41">
        <v>11872.295914</v>
      </c>
      <c r="M14" s="39">
        <v>-0.207402</v>
      </c>
      <c r="N14" s="39">
        <v>0.020148</v>
      </c>
      <c r="O14" s="38">
        <v>29105114</v>
      </c>
      <c r="P14" s="38">
        <v>29789485</v>
      </c>
      <c r="Q14" s="39">
        <v>-0.022974</v>
      </c>
      <c r="R14" s="39">
        <v>0.0074</v>
      </c>
      <c r="S14" s="41">
        <v>52529.094934</v>
      </c>
      <c r="T14" s="41">
        <v>55531.233269</v>
      </c>
      <c r="U14" s="39">
        <v>-0.054062</v>
      </c>
      <c r="V14" s="39">
        <v>0.02004</v>
      </c>
      <c r="W14" s="38">
        <v>171401</v>
      </c>
      <c r="X14" s="39">
        <v>0.0035</v>
      </c>
      <c r="Y14" s="38">
        <v>200959</v>
      </c>
      <c r="Z14" s="39">
        <v>-0.147085</v>
      </c>
    </row>
    <row r="15" ht="13.8" customHeight="1" spans="1:26">
      <c r="A15" s="36"/>
      <c r="B15" s="37" t="s">
        <v>36</v>
      </c>
      <c r="C15" s="38">
        <v>41322144</v>
      </c>
      <c r="D15" s="38">
        <v>44203283</v>
      </c>
      <c r="E15" s="39">
        <v>-0.065179</v>
      </c>
      <c r="F15" s="38">
        <v>46589480</v>
      </c>
      <c r="G15" s="39">
        <v>-0.113058</v>
      </c>
      <c r="H15" s="39">
        <v>0.0523</v>
      </c>
      <c r="I15" s="41">
        <v>15203.33997</v>
      </c>
      <c r="J15" s="41">
        <v>19653.841663</v>
      </c>
      <c r="K15" s="39">
        <v>-0.226444</v>
      </c>
      <c r="L15" s="41">
        <v>16725.147372</v>
      </c>
      <c r="M15" s="39">
        <v>-0.090989</v>
      </c>
      <c r="N15" s="39">
        <v>0.032552</v>
      </c>
      <c r="O15" s="38">
        <v>267277596</v>
      </c>
      <c r="P15" s="38">
        <v>222747618</v>
      </c>
      <c r="Q15" s="39">
        <v>0.199912</v>
      </c>
      <c r="R15" s="39">
        <v>0.0677</v>
      </c>
      <c r="S15" s="41">
        <v>105166.931563</v>
      </c>
      <c r="T15" s="41">
        <v>105006.389964</v>
      </c>
      <c r="U15" s="39">
        <v>0.001529</v>
      </c>
      <c r="V15" s="39">
        <v>0.040121</v>
      </c>
      <c r="W15" s="38">
        <v>2734699</v>
      </c>
      <c r="X15" s="39">
        <v>0.056</v>
      </c>
      <c r="Y15" s="38">
        <v>3093732</v>
      </c>
      <c r="Z15" s="39">
        <v>-0.116052</v>
      </c>
    </row>
    <row r="16" ht="13.8" customHeight="1" spans="1:26">
      <c r="A16" s="36"/>
      <c r="B16" s="37" t="s">
        <v>37</v>
      </c>
      <c r="C16" s="38">
        <v>7637145</v>
      </c>
      <c r="D16" s="38">
        <v>9106368</v>
      </c>
      <c r="E16" s="39">
        <v>-0.16134</v>
      </c>
      <c r="F16" s="38">
        <v>8515722</v>
      </c>
      <c r="G16" s="39">
        <v>-0.103171</v>
      </c>
      <c r="H16" s="39">
        <v>0.0097</v>
      </c>
      <c r="I16" s="41">
        <v>6927.760678</v>
      </c>
      <c r="J16" s="41">
        <v>9033.678967</v>
      </c>
      <c r="K16" s="39">
        <v>-0.233119</v>
      </c>
      <c r="L16" s="41">
        <v>7662.227122</v>
      </c>
      <c r="M16" s="39">
        <v>-0.095855</v>
      </c>
      <c r="N16" s="39">
        <v>0.014833</v>
      </c>
      <c r="O16" s="38">
        <v>38583136</v>
      </c>
      <c r="P16" s="38">
        <v>53766823</v>
      </c>
      <c r="Q16" s="39">
        <v>-0.282399</v>
      </c>
      <c r="R16" s="39">
        <v>0.0098</v>
      </c>
      <c r="S16" s="41">
        <v>35426.854708</v>
      </c>
      <c r="T16" s="41">
        <v>57714.233649</v>
      </c>
      <c r="U16" s="39">
        <v>-0.386168</v>
      </c>
      <c r="V16" s="39">
        <v>0.013515</v>
      </c>
      <c r="W16" s="38">
        <v>549109</v>
      </c>
      <c r="X16" s="39">
        <v>0.0112</v>
      </c>
      <c r="Y16" s="38">
        <v>594233</v>
      </c>
      <c r="Z16" s="39">
        <v>-0.075937</v>
      </c>
    </row>
    <row r="17" ht="13.8" customHeight="1" spans="1:26">
      <c r="A17" s="36"/>
      <c r="B17" s="37" t="s">
        <v>38</v>
      </c>
      <c r="C17" s="38">
        <v>4464934</v>
      </c>
      <c r="D17" s="38">
        <v>3279683</v>
      </c>
      <c r="E17" s="39">
        <v>0.361392</v>
      </c>
      <c r="F17" s="38">
        <v>5323507</v>
      </c>
      <c r="G17" s="39">
        <v>-0.16128</v>
      </c>
      <c r="H17" s="39">
        <v>0.0057</v>
      </c>
      <c r="I17" s="41">
        <v>20120.818644</v>
      </c>
      <c r="J17" s="41">
        <v>13031.520334</v>
      </c>
      <c r="K17" s="39">
        <v>0.544012</v>
      </c>
      <c r="L17" s="41">
        <v>24000.121978</v>
      </c>
      <c r="M17" s="39">
        <v>-0.161637</v>
      </c>
      <c r="N17" s="39">
        <v>0.043081</v>
      </c>
      <c r="O17" s="38">
        <v>25675678</v>
      </c>
      <c r="P17" s="38">
        <v>20242310</v>
      </c>
      <c r="Q17" s="39">
        <v>0.268416</v>
      </c>
      <c r="R17" s="39">
        <v>0.0065</v>
      </c>
      <c r="S17" s="41">
        <v>112335.707343</v>
      </c>
      <c r="T17" s="41">
        <v>79744.127113</v>
      </c>
      <c r="U17" s="39">
        <v>0.408702</v>
      </c>
      <c r="V17" s="39">
        <v>0.042856</v>
      </c>
      <c r="W17" s="38">
        <v>368398</v>
      </c>
      <c r="X17" s="39">
        <v>0.0075</v>
      </c>
      <c r="Y17" s="38">
        <v>402785</v>
      </c>
      <c r="Z17" s="39">
        <v>-0.085373</v>
      </c>
    </row>
    <row r="18" ht="13.8" customHeight="1" spans="1:26">
      <c r="A18" s="36"/>
      <c r="B18" s="37" t="s">
        <v>39</v>
      </c>
      <c r="C18" s="38">
        <v>2809545</v>
      </c>
      <c r="D18" s="38">
        <v>2376993</v>
      </c>
      <c r="E18" s="39">
        <v>0.181974</v>
      </c>
      <c r="F18" s="38">
        <v>3648667</v>
      </c>
      <c r="G18" s="39">
        <v>-0.22998</v>
      </c>
      <c r="H18" s="39">
        <v>0.0036</v>
      </c>
      <c r="I18" s="41">
        <v>2101.588054</v>
      </c>
      <c r="J18" s="41">
        <v>2089.753442</v>
      </c>
      <c r="K18" s="39">
        <v>0.005663</v>
      </c>
      <c r="L18" s="41">
        <v>2733.110204</v>
      </c>
      <c r="M18" s="39">
        <v>-0.231064</v>
      </c>
      <c r="N18" s="39">
        <v>0.0045</v>
      </c>
      <c r="O18" s="38">
        <v>17915134</v>
      </c>
      <c r="P18" s="38">
        <v>16485860</v>
      </c>
      <c r="Q18" s="39">
        <v>0.086697</v>
      </c>
      <c r="R18" s="39">
        <v>0.0045</v>
      </c>
      <c r="S18" s="41">
        <v>13941.116271</v>
      </c>
      <c r="T18" s="41">
        <v>15646.487292</v>
      </c>
      <c r="U18" s="39">
        <v>-0.108994</v>
      </c>
      <c r="V18" s="39">
        <v>0.005318</v>
      </c>
      <c r="W18" s="38">
        <v>125996</v>
      </c>
      <c r="X18" s="39">
        <v>0.0026</v>
      </c>
      <c r="Y18" s="38">
        <v>119997</v>
      </c>
      <c r="Z18" s="39">
        <v>0.049993</v>
      </c>
    </row>
    <row r="19" ht="13.8" customHeight="1" spans="1:26">
      <c r="A19" s="36"/>
      <c r="B19" s="37" t="s">
        <v>40</v>
      </c>
      <c r="C19" s="38">
        <v>17203804</v>
      </c>
      <c r="D19" s="38">
        <v>12518414</v>
      </c>
      <c r="E19" s="39">
        <v>0.37428</v>
      </c>
      <c r="F19" s="38">
        <v>23178653</v>
      </c>
      <c r="G19" s="39">
        <v>-0.257774</v>
      </c>
      <c r="H19" s="39">
        <v>0.0218</v>
      </c>
      <c r="I19" s="41">
        <v>14336.263155</v>
      </c>
      <c r="J19" s="41">
        <v>8765.085939</v>
      </c>
      <c r="K19" s="39">
        <v>0.63561</v>
      </c>
      <c r="L19" s="41">
        <v>19177.35852</v>
      </c>
      <c r="M19" s="39">
        <v>-0.252438</v>
      </c>
      <c r="N19" s="39">
        <v>0.030696</v>
      </c>
      <c r="O19" s="38">
        <v>122895240</v>
      </c>
      <c r="P19" s="38">
        <v>73318786</v>
      </c>
      <c r="Q19" s="39">
        <v>0.676177</v>
      </c>
      <c r="R19" s="39">
        <v>0.0311</v>
      </c>
      <c r="S19" s="41">
        <v>98337.862617</v>
      </c>
      <c r="T19" s="41">
        <v>53977.268204</v>
      </c>
      <c r="U19" s="39">
        <v>0.821838</v>
      </c>
      <c r="V19" s="39">
        <v>0.037515</v>
      </c>
      <c r="W19" s="38">
        <v>888029</v>
      </c>
      <c r="X19" s="39">
        <v>0.0182</v>
      </c>
      <c r="Y19" s="38">
        <v>921335</v>
      </c>
      <c r="Z19" s="39">
        <v>-0.03615</v>
      </c>
    </row>
    <row r="20" ht="13.8" customHeight="1" spans="1:26">
      <c r="A20" s="36"/>
      <c r="B20" s="37" t="s">
        <v>41</v>
      </c>
      <c r="C20" s="38">
        <v>2029157</v>
      </c>
      <c r="D20" s="38">
        <v>762041</v>
      </c>
      <c r="E20" s="39">
        <v>1.662792</v>
      </c>
      <c r="F20" s="38">
        <v>2035765</v>
      </c>
      <c r="G20" s="39">
        <v>-0.003246</v>
      </c>
      <c r="H20" s="39">
        <v>0.0026</v>
      </c>
      <c r="I20" s="41">
        <v>14.675419</v>
      </c>
      <c r="J20" s="41">
        <v>10.434133</v>
      </c>
      <c r="K20" s="39">
        <v>0.406482</v>
      </c>
      <c r="L20" s="41">
        <v>19.161814</v>
      </c>
      <c r="M20" s="39">
        <v>-0.234132</v>
      </c>
      <c r="N20" s="39">
        <v>3.1e-5</v>
      </c>
      <c r="O20" s="38">
        <v>8514923</v>
      </c>
      <c r="P20" s="38">
        <v>3255261</v>
      </c>
      <c r="Q20" s="39">
        <v>1.615742</v>
      </c>
      <c r="R20" s="39">
        <v>0.0022</v>
      </c>
      <c r="S20" s="41">
        <v>70.877804</v>
      </c>
      <c r="T20" s="41">
        <v>42.197583</v>
      </c>
      <c r="U20" s="39">
        <v>0.679665</v>
      </c>
      <c r="V20" s="39">
        <v>2.7e-5</v>
      </c>
      <c r="W20" s="38">
        <v>38358</v>
      </c>
      <c r="X20" s="39">
        <v>0.0008</v>
      </c>
      <c r="Y20" s="38">
        <v>48439</v>
      </c>
      <c r="Z20" s="39">
        <v>-0.208117</v>
      </c>
    </row>
    <row r="21" ht="13.8" customHeight="1" spans="1:26">
      <c r="A21" s="36"/>
      <c r="B21" s="37" t="s">
        <v>42</v>
      </c>
      <c r="C21" s="38">
        <v>1808197</v>
      </c>
      <c r="D21" s="38">
        <v>1112059</v>
      </c>
      <c r="E21" s="39">
        <v>0.62599</v>
      </c>
      <c r="F21" s="38">
        <v>2194245</v>
      </c>
      <c r="G21" s="39">
        <v>-0.175937</v>
      </c>
      <c r="H21" s="39">
        <v>0.0023</v>
      </c>
      <c r="I21" s="41">
        <v>32.93903</v>
      </c>
      <c r="J21" s="41">
        <v>33.841172</v>
      </c>
      <c r="K21" s="39">
        <v>-0.026658</v>
      </c>
      <c r="L21" s="41">
        <v>46.103376</v>
      </c>
      <c r="M21" s="39">
        <v>-0.28554</v>
      </c>
      <c r="N21" s="39">
        <v>7.1e-5</v>
      </c>
      <c r="O21" s="38">
        <v>9692755</v>
      </c>
      <c r="P21" s="38">
        <v>4714382</v>
      </c>
      <c r="Q21" s="39">
        <v>1.055997</v>
      </c>
      <c r="R21" s="39">
        <v>0.0025</v>
      </c>
      <c r="S21" s="41">
        <v>191.978859</v>
      </c>
      <c r="T21" s="41">
        <v>118.928125</v>
      </c>
      <c r="U21" s="39">
        <v>0.614243</v>
      </c>
      <c r="V21" s="39">
        <v>7.3e-5</v>
      </c>
      <c r="W21" s="38">
        <v>70852</v>
      </c>
      <c r="X21" s="39">
        <v>0.0015</v>
      </c>
      <c r="Y21" s="38">
        <v>84357</v>
      </c>
      <c r="Z21" s="39">
        <v>-0.160093</v>
      </c>
    </row>
    <row r="22" ht="13.8" customHeight="1" spans="1:26">
      <c r="A22" s="36"/>
      <c r="B22" s="37" t="s">
        <v>43</v>
      </c>
      <c r="C22" s="38">
        <v>999209</v>
      </c>
      <c r="D22" s="38">
        <v>475554</v>
      </c>
      <c r="E22" s="39">
        <v>1.101147</v>
      </c>
      <c r="F22" s="38">
        <v>1063073</v>
      </c>
      <c r="G22" s="39">
        <v>-0.060075</v>
      </c>
      <c r="H22" s="39">
        <v>0.0013</v>
      </c>
      <c r="I22" s="41">
        <v>17.089906</v>
      </c>
      <c r="J22" s="41">
        <v>10.403154</v>
      </c>
      <c r="K22" s="39">
        <v>0.642762</v>
      </c>
      <c r="L22" s="41">
        <v>18.366566</v>
      </c>
      <c r="M22" s="39">
        <v>-0.06951</v>
      </c>
      <c r="N22" s="39">
        <v>3.7e-5</v>
      </c>
      <c r="O22" s="38">
        <v>4611652</v>
      </c>
      <c r="P22" s="38">
        <v>2323040</v>
      </c>
      <c r="Q22" s="39">
        <v>0.98518</v>
      </c>
      <c r="R22" s="39">
        <v>0.0012</v>
      </c>
      <c r="S22" s="41">
        <v>77.782969</v>
      </c>
      <c r="T22" s="41">
        <v>58.496694</v>
      </c>
      <c r="U22" s="39">
        <v>0.329699</v>
      </c>
      <c r="V22" s="39">
        <v>3e-5</v>
      </c>
      <c r="W22" s="38">
        <v>118180</v>
      </c>
      <c r="X22" s="39">
        <v>0.0024</v>
      </c>
      <c r="Y22" s="38">
        <v>99577</v>
      </c>
      <c r="Z22" s="39">
        <v>0.18682</v>
      </c>
    </row>
    <row r="23" ht="13.8" customHeight="1" spans="1:26">
      <c r="A23" s="36"/>
      <c r="B23" s="37" t="s">
        <v>44</v>
      </c>
      <c r="C23" s="38">
        <v>2487505</v>
      </c>
      <c r="D23" s="38">
        <v>1189622</v>
      </c>
      <c r="E23" s="39">
        <v>1.091005</v>
      </c>
      <c r="F23" s="38">
        <v>2615651</v>
      </c>
      <c r="G23" s="39">
        <v>-0.048992</v>
      </c>
      <c r="H23" s="39">
        <v>0.0031</v>
      </c>
      <c r="I23" s="41">
        <v>15.032422</v>
      </c>
      <c r="J23" s="41">
        <v>11.496277</v>
      </c>
      <c r="K23" s="39">
        <v>0.30759</v>
      </c>
      <c r="L23" s="41">
        <v>18.169378</v>
      </c>
      <c r="M23" s="39">
        <v>-0.172651</v>
      </c>
      <c r="N23" s="39">
        <v>3.2e-5</v>
      </c>
      <c r="O23" s="38">
        <v>10367261</v>
      </c>
      <c r="P23" s="38">
        <v>5205701</v>
      </c>
      <c r="Q23" s="39">
        <v>0.991521</v>
      </c>
      <c r="R23" s="39">
        <v>0.0026</v>
      </c>
      <c r="S23" s="41">
        <v>63.34084</v>
      </c>
      <c r="T23" s="41">
        <v>56.136191</v>
      </c>
      <c r="U23" s="39">
        <v>0.128342</v>
      </c>
      <c r="V23" s="39">
        <v>2.4e-5</v>
      </c>
      <c r="W23" s="38">
        <v>92269</v>
      </c>
      <c r="X23" s="39">
        <v>0.0019</v>
      </c>
      <c r="Y23" s="38">
        <v>126044</v>
      </c>
      <c r="Z23" s="39">
        <v>-0.267962</v>
      </c>
    </row>
    <row r="24" ht="13.8" customHeight="1" spans="1:26">
      <c r="A24" s="36"/>
      <c r="B24" s="37" t="s">
        <v>45</v>
      </c>
      <c r="C24" s="38">
        <v>740418</v>
      </c>
      <c r="D24" s="38">
        <v>422715</v>
      </c>
      <c r="E24" s="39">
        <v>0.751577</v>
      </c>
      <c r="F24" s="38">
        <v>877668</v>
      </c>
      <c r="G24" s="39">
        <v>-0.15638</v>
      </c>
      <c r="H24" s="39">
        <v>0.0009</v>
      </c>
      <c r="I24" s="41">
        <v>21.631115</v>
      </c>
      <c r="J24" s="41">
        <v>13.823973</v>
      </c>
      <c r="K24" s="39">
        <v>0.564754</v>
      </c>
      <c r="L24" s="41">
        <v>31.838571</v>
      </c>
      <c r="M24" s="39">
        <v>-0.3206</v>
      </c>
      <c r="N24" s="39">
        <v>4.6e-5</v>
      </c>
      <c r="O24" s="38">
        <v>4058993</v>
      </c>
      <c r="P24" s="38">
        <v>1944199</v>
      </c>
      <c r="Q24" s="39">
        <v>1.087746</v>
      </c>
      <c r="R24" s="39">
        <v>0.001</v>
      </c>
      <c r="S24" s="41">
        <v>142.40051</v>
      </c>
      <c r="T24" s="41">
        <v>78.944583</v>
      </c>
      <c r="U24" s="39">
        <v>0.803803</v>
      </c>
      <c r="V24" s="39">
        <v>5.4e-5</v>
      </c>
      <c r="W24" s="38">
        <v>70442</v>
      </c>
      <c r="X24" s="39">
        <v>0.0014</v>
      </c>
      <c r="Y24" s="38">
        <v>45261</v>
      </c>
      <c r="Z24" s="39">
        <v>0.556351</v>
      </c>
    </row>
    <row r="25" ht="13.8" customHeight="1" spans="1:26">
      <c r="A25" s="36"/>
      <c r="B25" s="37" t="s">
        <v>46</v>
      </c>
      <c r="C25" s="38">
        <v>2334466</v>
      </c>
      <c r="D25" s="38"/>
      <c r="E25" s="39"/>
      <c r="F25" s="38">
        <v>2680897</v>
      </c>
      <c r="G25" s="39">
        <v>-0.129222</v>
      </c>
      <c r="H25" s="39">
        <v>0.003</v>
      </c>
      <c r="I25" s="41">
        <v>15.653775</v>
      </c>
      <c r="J25" s="41"/>
      <c r="K25" s="39"/>
      <c r="L25" s="41">
        <v>19.576495</v>
      </c>
      <c r="M25" s="39">
        <v>-0.200379</v>
      </c>
      <c r="N25" s="39">
        <v>3.4e-5</v>
      </c>
      <c r="O25" s="38">
        <v>11609258</v>
      </c>
      <c r="P25" s="38"/>
      <c r="Q25" s="39"/>
      <c r="R25" s="39">
        <v>0.0029</v>
      </c>
      <c r="S25" s="41">
        <v>93.047495</v>
      </c>
      <c r="T25" s="41"/>
      <c r="U25" s="39"/>
      <c r="V25" s="39">
        <v>3.5e-5</v>
      </c>
      <c r="W25" s="38">
        <v>105919</v>
      </c>
      <c r="X25" s="39">
        <v>0.0022</v>
      </c>
      <c r="Y25" s="38">
        <v>110734</v>
      </c>
      <c r="Z25" s="39">
        <v>-0.043483</v>
      </c>
    </row>
    <row r="26" ht="13.8" customHeight="1" spans="1:26">
      <c r="A26" s="36"/>
      <c r="B26" s="37" t="s">
        <v>47</v>
      </c>
      <c r="C26" s="38">
        <v>5376366</v>
      </c>
      <c r="D26" s="38"/>
      <c r="E26" s="39"/>
      <c r="F26" s="38">
        <v>5393255</v>
      </c>
      <c r="G26" s="39">
        <v>-0.003132</v>
      </c>
      <c r="H26" s="39">
        <v>0.0068</v>
      </c>
      <c r="I26" s="41">
        <v>22.578596</v>
      </c>
      <c r="J26" s="41"/>
      <c r="K26" s="39"/>
      <c r="L26" s="41">
        <v>23.849242</v>
      </c>
      <c r="M26" s="39">
        <v>-0.053278</v>
      </c>
      <c r="N26" s="39">
        <v>4.8e-5</v>
      </c>
      <c r="O26" s="38">
        <v>25895386</v>
      </c>
      <c r="P26" s="38"/>
      <c r="Q26" s="39"/>
      <c r="R26" s="39">
        <v>0.0066</v>
      </c>
      <c r="S26" s="41">
        <v>119.817968</v>
      </c>
      <c r="T26" s="41"/>
      <c r="U26" s="39"/>
      <c r="V26" s="39">
        <v>4.6e-5</v>
      </c>
      <c r="W26" s="38">
        <v>340117</v>
      </c>
      <c r="X26" s="39">
        <v>0.007</v>
      </c>
      <c r="Y26" s="38">
        <v>358950</v>
      </c>
      <c r="Z26" s="39">
        <v>-0.052467</v>
      </c>
    </row>
    <row r="27" ht="13.8" customHeight="1" spans="1:26">
      <c r="A27" s="36"/>
      <c r="B27" s="37" t="s">
        <v>144</v>
      </c>
      <c r="C27" s="38">
        <v>893453</v>
      </c>
      <c r="D27" s="38"/>
      <c r="E27" s="39"/>
      <c r="F27" s="38"/>
      <c r="G27" s="39"/>
      <c r="H27" s="39">
        <v>0.0011</v>
      </c>
      <c r="I27" s="41">
        <v>495.24542</v>
      </c>
      <c r="J27" s="41"/>
      <c r="K27" s="39"/>
      <c r="L27" s="41"/>
      <c r="M27" s="39"/>
      <c r="N27" s="39">
        <v>0.00106</v>
      </c>
      <c r="O27" s="38">
        <v>893453</v>
      </c>
      <c r="P27" s="38"/>
      <c r="Q27" s="39"/>
      <c r="R27" s="39">
        <v>0.0002</v>
      </c>
      <c r="S27" s="41">
        <v>495.24542</v>
      </c>
      <c r="T27" s="41"/>
      <c r="U27" s="39"/>
      <c r="V27" s="39">
        <v>0.000189</v>
      </c>
      <c r="W27" s="38">
        <v>136747</v>
      </c>
      <c r="X27" s="39">
        <v>0.0028</v>
      </c>
      <c r="Y27" s="38"/>
      <c r="Z27" s="39"/>
    </row>
    <row r="28" ht="13.8" customHeight="1" spans="1:26">
      <c r="A28" s="7"/>
      <c r="B28" s="42" t="s">
        <v>48</v>
      </c>
      <c r="C28" s="9">
        <v>165181981</v>
      </c>
      <c r="D28" s="9">
        <v>154861228</v>
      </c>
      <c r="E28" s="10">
        <v>0.066645</v>
      </c>
      <c r="F28" s="9">
        <v>191723745</v>
      </c>
      <c r="G28" s="10">
        <v>-0.138438</v>
      </c>
      <c r="H28" s="10">
        <v>0.2091</v>
      </c>
      <c r="I28" s="18">
        <v>119279.064823</v>
      </c>
      <c r="J28" s="18">
        <v>122944.393548</v>
      </c>
      <c r="K28" s="10">
        <v>-0.029813</v>
      </c>
      <c r="L28" s="18">
        <v>143819.766205</v>
      </c>
      <c r="M28" s="10">
        <v>-0.170635</v>
      </c>
      <c r="N28" s="10">
        <v>0.25539</v>
      </c>
      <c r="O28" s="9">
        <v>989358670</v>
      </c>
      <c r="P28" s="9">
        <v>818815109</v>
      </c>
      <c r="Q28" s="10">
        <v>0.208281</v>
      </c>
      <c r="R28" s="10">
        <v>0.2504</v>
      </c>
      <c r="S28" s="18">
        <v>729325.269717</v>
      </c>
      <c r="T28" s="18">
        <v>696274.161034</v>
      </c>
      <c r="U28" s="10">
        <v>0.047469</v>
      </c>
      <c r="V28" s="10">
        <v>0.278234</v>
      </c>
      <c r="W28" s="9">
        <v>10009968</v>
      </c>
      <c r="X28" s="10">
        <v>0.2049</v>
      </c>
      <c r="Y28" s="9">
        <v>10257157</v>
      </c>
      <c r="Z28" s="10">
        <v>-0.024099</v>
      </c>
    </row>
    <row r="29" ht="13.8" customHeight="1" spans="1:26">
      <c r="A29" s="36" t="s">
        <v>49</v>
      </c>
      <c r="B29" s="37" t="s">
        <v>50</v>
      </c>
      <c r="C29" s="38">
        <v>3806411</v>
      </c>
      <c r="D29" s="38">
        <v>5631516</v>
      </c>
      <c r="E29" s="39">
        <v>-0.324088</v>
      </c>
      <c r="F29" s="38">
        <v>3680598</v>
      </c>
      <c r="G29" s="39">
        <v>0.034183</v>
      </c>
      <c r="H29" s="39">
        <v>0.0048</v>
      </c>
      <c r="I29" s="41">
        <v>20046.845644</v>
      </c>
      <c r="J29" s="41">
        <v>40983.79959</v>
      </c>
      <c r="K29" s="39">
        <v>-0.510859</v>
      </c>
      <c r="L29" s="41">
        <v>18877.005113</v>
      </c>
      <c r="M29" s="39">
        <v>0.061972</v>
      </c>
      <c r="N29" s="39">
        <v>0.042923</v>
      </c>
      <c r="O29" s="38">
        <v>21374499</v>
      </c>
      <c r="P29" s="38">
        <v>28160853</v>
      </c>
      <c r="Q29" s="39">
        <v>-0.240985</v>
      </c>
      <c r="R29" s="39">
        <v>0.0054</v>
      </c>
      <c r="S29" s="41">
        <v>114376.527266</v>
      </c>
      <c r="T29" s="41">
        <v>185925.342841</v>
      </c>
      <c r="U29" s="39">
        <v>-0.384826</v>
      </c>
      <c r="V29" s="39">
        <v>0.043634</v>
      </c>
      <c r="W29" s="38">
        <v>52324</v>
      </c>
      <c r="X29" s="39">
        <v>0.0011</v>
      </c>
      <c r="Y29" s="38">
        <v>59244</v>
      </c>
      <c r="Z29" s="39">
        <v>-0.116805</v>
      </c>
    </row>
    <row r="30" ht="13.8" customHeight="1" spans="1:26">
      <c r="A30" s="36"/>
      <c r="B30" s="37" t="s">
        <v>51</v>
      </c>
      <c r="C30" s="38">
        <v>739229</v>
      </c>
      <c r="D30" s="38">
        <v>594479</v>
      </c>
      <c r="E30" s="39">
        <v>0.243491</v>
      </c>
      <c r="F30" s="38">
        <v>547513</v>
      </c>
      <c r="G30" s="39">
        <v>0.350158</v>
      </c>
      <c r="H30" s="39">
        <v>0.0009</v>
      </c>
      <c r="I30" s="41">
        <v>2214.358989</v>
      </c>
      <c r="J30" s="41">
        <v>1800.820709</v>
      </c>
      <c r="K30" s="39">
        <v>0.229639</v>
      </c>
      <c r="L30" s="41">
        <v>1578.45926</v>
      </c>
      <c r="M30" s="39">
        <v>0.402861</v>
      </c>
      <c r="N30" s="39">
        <v>0.004741</v>
      </c>
      <c r="O30" s="38">
        <v>2760441</v>
      </c>
      <c r="P30" s="38">
        <v>2641909</v>
      </c>
      <c r="Q30" s="39">
        <v>0.044866</v>
      </c>
      <c r="R30" s="39">
        <v>0.0007</v>
      </c>
      <c r="S30" s="41">
        <v>8295.52375</v>
      </c>
      <c r="T30" s="41">
        <v>8389.197085</v>
      </c>
      <c r="U30" s="39">
        <v>-0.011166</v>
      </c>
      <c r="V30" s="39">
        <v>0.003165</v>
      </c>
      <c r="W30" s="38">
        <v>55008</v>
      </c>
      <c r="X30" s="39">
        <v>0.0011</v>
      </c>
      <c r="Y30" s="38">
        <v>47238</v>
      </c>
      <c r="Z30" s="39">
        <v>0.164486</v>
      </c>
    </row>
    <row r="31" ht="13.8" customHeight="1" spans="1:26">
      <c r="A31" s="36"/>
      <c r="B31" s="37" t="s">
        <v>52</v>
      </c>
      <c r="C31" s="38">
        <v>4412648</v>
      </c>
      <c r="D31" s="38">
        <v>4003836</v>
      </c>
      <c r="E31" s="39">
        <v>0.102105</v>
      </c>
      <c r="F31" s="38">
        <v>3659129</v>
      </c>
      <c r="G31" s="39">
        <v>0.205929</v>
      </c>
      <c r="H31" s="39">
        <v>0.0056</v>
      </c>
      <c r="I31" s="41">
        <v>1736.689361</v>
      </c>
      <c r="J31" s="41">
        <v>2428.895901</v>
      </c>
      <c r="K31" s="39">
        <v>-0.284988</v>
      </c>
      <c r="L31" s="41">
        <v>1389.56075</v>
      </c>
      <c r="M31" s="39">
        <v>0.249812</v>
      </c>
      <c r="N31" s="39">
        <v>0.003718</v>
      </c>
      <c r="O31" s="38">
        <v>22911318</v>
      </c>
      <c r="P31" s="38">
        <v>14708447</v>
      </c>
      <c r="Q31" s="39">
        <v>0.557698</v>
      </c>
      <c r="R31" s="39">
        <v>0.0058</v>
      </c>
      <c r="S31" s="41">
        <v>8986.959291</v>
      </c>
      <c r="T31" s="41">
        <v>7713.092182</v>
      </c>
      <c r="U31" s="39">
        <v>0.165156</v>
      </c>
      <c r="V31" s="39">
        <v>0.003428</v>
      </c>
      <c r="W31" s="38">
        <v>179670</v>
      </c>
      <c r="X31" s="39">
        <v>0.0037</v>
      </c>
      <c r="Y31" s="38">
        <v>125100</v>
      </c>
      <c r="Z31" s="39">
        <v>0.436211</v>
      </c>
    </row>
    <row r="32" ht="13.8" customHeight="1" spans="1:26">
      <c r="A32" s="36"/>
      <c r="B32" s="37" t="s">
        <v>53</v>
      </c>
      <c r="C32" s="38">
        <v>1320079</v>
      </c>
      <c r="D32" s="38">
        <v>1190842</v>
      </c>
      <c r="E32" s="39">
        <v>0.108526</v>
      </c>
      <c r="F32" s="38">
        <v>1637008</v>
      </c>
      <c r="G32" s="39">
        <v>-0.193603</v>
      </c>
      <c r="H32" s="39">
        <v>0.0017</v>
      </c>
      <c r="I32" s="41">
        <v>1271.916407</v>
      </c>
      <c r="J32" s="41">
        <v>1342.446757</v>
      </c>
      <c r="K32" s="39">
        <v>-0.052539</v>
      </c>
      <c r="L32" s="41">
        <v>1569.973345</v>
      </c>
      <c r="M32" s="39">
        <v>-0.189848</v>
      </c>
      <c r="N32" s="39">
        <v>0.002723</v>
      </c>
      <c r="O32" s="38">
        <v>7777738</v>
      </c>
      <c r="P32" s="38">
        <v>5695596</v>
      </c>
      <c r="Q32" s="39">
        <v>0.365571</v>
      </c>
      <c r="R32" s="39">
        <v>0.002</v>
      </c>
      <c r="S32" s="41">
        <v>7570.632084</v>
      </c>
      <c r="T32" s="41">
        <v>6497.764248</v>
      </c>
      <c r="U32" s="39">
        <v>0.165113</v>
      </c>
      <c r="V32" s="39">
        <v>0.002888</v>
      </c>
      <c r="W32" s="38">
        <v>94984</v>
      </c>
      <c r="X32" s="39">
        <v>0.0019</v>
      </c>
      <c r="Y32" s="38">
        <v>108893</v>
      </c>
      <c r="Z32" s="39">
        <v>-0.127731</v>
      </c>
    </row>
    <row r="33" ht="13.8" customHeight="1" spans="1:26">
      <c r="A33" s="36"/>
      <c r="B33" s="37" t="s">
        <v>54</v>
      </c>
      <c r="C33" s="38">
        <v>1097714</v>
      </c>
      <c r="D33" s="38">
        <v>750217</v>
      </c>
      <c r="E33" s="39">
        <v>0.463195</v>
      </c>
      <c r="F33" s="38">
        <v>1062948</v>
      </c>
      <c r="G33" s="39">
        <v>0.032707</v>
      </c>
      <c r="H33" s="39">
        <v>0.0014</v>
      </c>
      <c r="I33" s="41">
        <v>66.967264</v>
      </c>
      <c r="J33" s="41">
        <v>77.144246</v>
      </c>
      <c r="K33" s="39">
        <v>-0.131921</v>
      </c>
      <c r="L33" s="41">
        <v>64.645682</v>
      </c>
      <c r="M33" s="39">
        <v>0.035912</v>
      </c>
      <c r="N33" s="39">
        <v>0.000143</v>
      </c>
      <c r="O33" s="38">
        <v>5814116</v>
      </c>
      <c r="P33" s="38">
        <v>2382677</v>
      </c>
      <c r="Q33" s="39">
        <v>1.440161</v>
      </c>
      <c r="R33" s="39">
        <v>0.0015</v>
      </c>
      <c r="S33" s="41">
        <v>371.996775</v>
      </c>
      <c r="T33" s="41">
        <v>255.465309</v>
      </c>
      <c r="U33" s="39">
        <v>0.456154</v>
      </c>
      <c r="V33" s="39">
        <v>0.000142</v>
      </c>
      <c r="W33" s="38">
        <v>26233</v>
      </c>
      <c r="X33" s="39">
        <v>0.0005</v>
      </c>
      <c r="Y33" s="38">
        <v>36955</v>
      </c>
      <c r="Z33" s="39">
        <v>-0.290137</v>
      </c>
    </row>
    <row r="34" ht="13.8" customHeight="1" spans="1:26">
      <c r="A34" s="7"/>
      <c r="B34" s="42" t="s">
        <v>48</v>
      </c>
      <c r="C34" s="9">
        <v>11376081</v>
      </c>
      <c r="D34" s="9">
        <v>12170890</v>
      </c>
      <c r="E34" s="10">
        <v>-0.065304</v>
      </c>
      <c r="F34" s="9">
        <v>10587196</v>
      </c>
      <c r="G34" s="10">
        <v>0.074513</v>
      </c>
      <c r="H34" s="10">
        <v>0.0144</v>
      </c>
      <c r="I34" s="18">
        <v>25336.777664</v>
      </c>
      <c r="J34" s="18">
        <v>46633.107203</v>
      </c>
      <c r="K34" s="10">
        <v>-0.456678</v>
      </c>
      <c r="L34" s="18">
        <v>23479.644149</v>
      </c>
      <c r="M34" s="10">
        <v>0.079095</v>
      </c>
      <c r="N34" s="10">
        <v>0.054249</v>
      </c>
      <c r="O34" s="9">
        <v>60638112</v>
      </c>
      <c r="P34" s="9">
        <v>53589482</v>
      </c>
      <c r="Q34" s="10">
        <v>0.13153</v>
      </c>
      <c r="R34" s="10">
        <v>0.0153</v>
      </c>
      <c r="S34" s="18">
        <v>139601.639166</v>
      </c>
      <c r="T34" s="18">
        <v>208780.861665</v>
      </c>
      <c r="U34" s="10">
        <v>-0.331348</v>
      </c>
      <c r="V34" s="10">
        <v>0.053257</v>
      </c>
      <c r="W34" s="9">
        <v>408219</v>
      </c>
      <c r="X34" s="10">
        <v>0.0084</v>
      </c>
      <c r="Y34" s="9">
        <v>377430</v>
      </c>
      <c r="Z34" s="10">
        <v>0.081575</v>
      </c>
    </row>
    <row r="35" ht="13.8" customHeight="1" spans="1:26">
      <c r="A35" s="36" t="s">
        <v>55</v>
      </c>
      <c r="B35" s="37" t="s">
        <v>56</v>
      </c>
      <c r="C35" s="38">
        <v>20803527</v>
      </c>
      <c r="D35" s="38">
        <v>8399887</v>
      </c>
      <c r="E35" s="39">
        <v>1.4766</v>
      </c>
      <c r="F35" s="38">
        <v>18919387</v>
      </c>
      <c r="G35" s="39">
        <v>0.0996</v>
      </c>
      <c r="H35" s="39">
        <v>0.0263</v>
      </c>
      <c r="I35" s="41">
        <v>17249.71</v>
      </c>
      <c r="J35" s="41">
        <v>7784.09</v>
      </c>
      <c r="K35" s="39">
        <v>1.216</v>
      </c>
      <c r="L35" s="41">
        <v>14919.63</v>
      </c>
      <c r="M35" s="39">
        <v>0.1562</v>
      </c>
      <c r="N35" s="39">
        <v>0.036934</v>
      </c>
      <c r="O35" s="38">
        <v>88307065</v>
      </c>
      <c r="P35" s="38">
        <v>33960531</v>
      </c>
      <c r="Q35" s="39">
        <v>1.6003</v>
      </c>
      <c r="R35" s="39">
        <v>0.0224</v>
      </c>
      <c r="S35" s="41">
        <v>67637.385</v>
      </c>
      <c r="T35" s="41">
        <v>34944.225</v>
      </c>
      <c r="U35" s="39">
        <v>0.9356</v>
      </c>
      <c r="V35" s="39">
        <v>0.025803</v>
      </c>
      <c r="W35" s="38">
        <v>1080362</v>
      </c>
      <c r="X35" s="39">
        <v>0.0221</v>
      </c>
      <c r="Y35" s="38">
        <v>953460</v>
      </c>
      <c r="Z35" s="39">
        <v>0.1331</v>
      </c>
    </row>
    <row r="36" ht="13.8" customHeight="1" spans="1:26">
      <c r="A36" s="36"/>
      <c r="B36" s="37" t="s">
        <v>57</v>
      </c>
      <c r="C36" s="38">
        <v>4587891</v>
      </c>
      <c r="D36" s="38">
        <v>1312049</v>
      </c>
      <c r="E36" s="39">
        <v>2.4967</v>
      </c>
      <c r="F36" s="38">
        <v>4735295</v>
      </c>
      <c r="G36" s="39">
        <v>-0.0311</v>
      </c>
      <c r="H36" s="39">
        <v>0.0058</v>
      </c>
      <c r="I36" s="41">
        <v>59.42</v>
      </c>
      <c r="J36" s="41">
        <v>26.315</v>
      </c>
      <c r="K36" s="39">
        <v>1.2579</v>
      </c>
      <c r="L36" s="41">
        <v>37.725</v>
      </c>
      <c r="M36" s="39">
        <v>0.5751</v>
      </c>
      <c r="N36" s="39">
        <v>0.000127</v>
      </c>
      <c r="O36" s="38">
        <v>19253617</v>
      </c>
      <c r="P36" s="38">
        <v>5773908</v>
      </c>
      <c r="Q36" s="39">
        <v>2.3346</v>
      </c>
      <c r="R36" s="39">
        <v>0.0049</v>
      </c>
      <c r="S36" s="41">
        <v>167.475</v>
      </c>
      <c r="T36" s="41">
        <v>80.96</v>
      </c>
      <c r="U36" s="39">
        <v>1.0686</v>
      </c>
      <c r="V36" s="39">
        <v>6.4e-5</v>
      </c>
      <c r="W36" s="38">
        <v>329418</v>
      </c>
      <c r="X36" s="39">
        <v>0.0067</v>
      </c>
      <c r="Y36" s="38">
        <v>332024</v>
      </c>
      <c r="Z36" s="39">
        <v>-0.0078</v>
      </c>
    </row>
    <row r="37" ht="13.8" customHeight="1" spans="1:26">
      <c r="A37" s="36"/>
      <c r="B37" s="37" t="s">
        <v>58</v>
      </c>
      <c r="C37" s="38">
        <v>87881</v>
      </c>
      <c r="D37" s="38">
        <v>50934</v>
      </c>
      <c r="E37" s="39">
        <v>0.7254</v>
      </c>
      <c r="F37" s="38">
        <v>85324</v>
      </c>
      <c r="G37" s="39">
        <v>0.03</v>
      </c>
      <c r="H37" s="39">
        <v>0.0001</v>
      </c>
      <c r="I37" s="41">
        <v>103.015</v>
      </c>
      <c r="J37" s="41">
        <v>63.765</v>
      </c>
      <c r="K37" s="39">
        <v>0.6155</v>
      </c>
      <c r="L37" s="41">
        <v>97.23</v>
      </c>
      <c r="M37" s="39">
        <v>0.0595</v>
      </c>
      <c r="N37" s="39">
        <v>0.000221</v>
      </c>
      <c r="O37" s="38">
        <v>453776</v>
      </c>
      <c r="P37" s="38">
        <v>261204</v>
      </c>
      <c r="Q37" s="39">
        <v>0.7372</v>
      </c>
      <c r="R37" s="39">
        <v>0.0001</v>
      </c>
      <c r="S37" s="41">
        <v>504.545</v>
      </c>
      <c r="T37" s="41">
        <v>359.96</v>
      </c>
      <c r="U37" s="39">
        <v>0.4017</v>
      </c>
      <c r="V37" s="39">
        <v>0.000192</v>
      </c>
      <c r="W37" s="38">
        <v>3517</v>
      </c>
      <c r="X37" s="39">
        <v>0.0001</v>
      </c>
      <c r="Y37" s="38">
        <v>3321</v>
      </c>
      <c r="Z37" s="39">
        <v>0.059</v>
      </c>
    </row>
    <row r="38" ht="13.8" customHeight="1" spans="1:26">
      <c r="A38" s="36"/>
      <c r="B38" s="37" t="s">
        <v>59</v>
      </c>
      <c r="C38" s="38">
        <v>0</v>
      </c>
      <c r="D38" s="38">
        <v>3</v>
      </c>
      <c r="E38" s="39">
        <v>-1</v>
      </c>
      <c r="F38" s="38">
        <v>0</v>
      </c>
      <c r="G38" s="39">
        <v>0</v>
      </c>
      <c r="H38" s="39">
        <v>0</v>
      </c>
      <c r="I38" s="41">
        <v>0</v>
      </c>
      <c r="J38" s="41">
        <v>0</v>
      </c>
      <c r="K38" s="39">
        <v>-1</v>
      </c>
      <c r="L38" s="41">
        <v>0</v>
      </c>
      <c r="M38" s="39">
        <v>0</v>
      </c>
      <c r="N38" s="39">
        <v>0</v>
      </c>
      <c r="O38" s="38">
        <v>0</v>
      </c>
      <c r="P38" s="38">
        <v>403</v>
      </c>
      <c r="Q38" s="39">
        <v>-1</v>
      </c>
      <c r="R38" s="39">
        <v>0</v>
      </c>
      <c r="S38" s="41">
        <v>0</v>
      </c>
      <c r="T38" s="41">
        <v>0.235</v>
      </c>
      <c r="U38" s="39">
        <v>-1</v>
      </c>
      <c r="V38" s="39">
        <v>0</v>
      </c>
      <c r="W38" s="38">
        <v>0</v>
      </c>
      <c r="X38" s="39">
        <v>0</v>
      </c>
      <c r="Y38" s="38">
        <v>0</v>
      </c>
      <c r="Z38" s="39">
        <v>0</v>
      </c>
    </row>
    <row r="39" ht="13.8" customHeight="1" spans="1:26">
      <c r="A39" s="36"/>
      <c r="B39" s="37" t="s">
        <v>60</v>
      </c>
      <c r="C39" s="38">
        <v>38174892</v>
      </c>
      <c r="D39" s="38">
        <v>36810677</v>
      </c>
      <c r="E39" s="39">
        <v>0.0371</v>
      </c>
      <c r="F39" s="38">
        <v>39077145</v>
      </c>
      <c r="G39" s="39">
        <v>-0.0231</v>
      </c>
      <c r="H39" s="39">
        <v>0.0483</v>
      </c>
      <c r="I39" s="41">
        <v>7871.24</v>
      </c>
      <c r="J39" s="41">
        <v>10206.69</v>
      </c>
      <c r="K39" s="39">
        <v>-0.2288</v>
      </c>
      <c r="L39" s="41">
        <v>8396.395</v>
      </c>
      <c r="M39" s="39">
        <v>-0.0625</v>
      </c>
      <c r="N39" s="39">
        <v>0.016853</v>
      </c>
      <c r="O39" s="38">
        <v>197491792</v>
      </c>
      <c r="P39" s="38">
        <v>164385040</v>
      </c>
      <c r="Q39" s="39">
        <v>0.2014</v>
      </c>
      <c r="R39" s="39">
        <v>0.05</v>
      </c>
      <c r="S39" s="41">
        <v>47049.955</v>
      </c>
      <c r="T39" s="41">
        <v>46446.725</v>
      </c>
      <c r="U39" s="39">
        <v>0.013</v>
      </c>
      <c r="V39" s="39">
        <v>0.017949</v>
      </c>
      <c r="W39" s="38">
        <v>2731165</v>
      </c>
      <c r="X39" s="39">
        <v>0.0559</v>
      </c>
      <c r="Y39" s="38">
        <v>2748886</v>
      </c>
      <c r="Z39" s="39">
        <v>-0.0064</v>
      </c>
    </row>
    <row r="40" ht="13.8" customHeight="1" spans="1:26">
      <c r="A40" s="36"/>
      <c r="B40" s="37" t="s">
        <v>61</v>
      </c>
      <c r="C40" s="38">
        <v>15710827</v>
      </c>
      <c r="D40" s="38">
        <v>2858516</v>
      </c>
      <c r="E40" s="39">
        <v>4.4961</v>
      </c>
      <c r="F40" s="38">
        <v>10518119</v>
      </c>
      <c r="G40" s="39">
        <v>0.4937</v>
      </c>
      <c r="H40" s="39">
        <v>0.0199</v>
      </c>
      <c r="I40" s="41">
        <v>36.1</v>
      </c>
      <c r="J40" s="41">
        <v>11.225</v>
      </c>
      <c r="K40" s="39">
        <v>2.2158</v>
      </c>
      <c r="L40" s="41">
        <v>28.36</v>
      </c>
      <c r="M40" s="39">
        <v>0.2728</v>
      </c>
      <c r="N40" s="39">
        <v>7.7e-5</v>
      </c>
      <c r="O40" s="38">
        <v>47438988</v>
      </c>
      <c r="P40" s="38">
        <v>14110238</v>
      </c>
      <c r="Q40" s="39">
        <v>2.362</v>
      </c>
      <c r="R40" s="39">
        <v>0.012</v>
      </c>
      <c r="S40" s="41">
        <v>111.815</v>
      </c>
      <c r="T40" s="41">
        <v>61.035</v>
      </c>
      <c r="U40" s="39">
        <v>0.832</v>
      </c>
      <c r="V40" s="39">
        <v>4.3e-5</v>
      </c>
      <c r="W40" s="38">
        <v>666783</v>
      </c>
      <c r="X40" s="39">
        <v>0.0136</v>
      </c>
      <c r="Y40" s="38">
        <v>533949</v>
      </c>
      <c r="Z40" s="39">
        <v>0.2488</v>
      </c>
    </row>
    <row r="41" ht="13.8" customHeight="1" spans="1:26">
      <c r="A41" s="36"/>
      <c r="B41" s="37" t="s">
        <v>62</v>
      </c>
      <c r="C41" s="38">
        <v>17877300</v>
      </c>
      <c r="D41" s="38">
        <v>5415715</v>
      </c>
      <c r="E41" s="39">
        <v>2.301</v>
      </c>
      <c r="F41" s="38">
        <v>16130586</v>
      </c>
      <c r="G41" s="39">
        <v>0.1083</v>
      </c>
      <c r="H41" s="39">
        <v>0.0226</v>
      </c>
      <c r="I41" s="41">
        <v>14557.445</v>
      </c>
      <c r="J41" s="41">
        <v>7090.835</v>
      </c>
      <c r="K41" s="39">
        <v>1.053</v>
      </c>
      <c r="L41" s="41">
        <v>12846.095</v>
      </c>
      <c r="M41" s="39">
        <v>0.1332</v>
      </c>
      <c r="N41" s="39">
        <v>0.031169</v>
      </c>
      <c r="O41" s="38">
        <v>81821850</v>
      </c>
      <c r="P41" s="38">
        <v>36117467</v>
      </c>
      <c r="Q41" s="39">
        <v>1.2654</v>
      </c>
      <c r="R41" s="39">
        <v>0.0207</v>
      </c>
      <c r="S41" s="41">
        <v>70921.65</v>
      </c>
      <c r="T41" s="41">
        <v>45985.185</v>
      </c>
      <c r="U41" s="39">
        <v>0.5423</v>
      </c>
      <c r="V41" s="39">
        <v>0.027056</v>
      </c>
      <c r="W41" s="38">
        <v>564763</v>
      </c>
      <c r="X41" s="39">
        <v>0.0116</v>
      </c>
      <c r="Y41" s="38">
        <v>468280</v>
      </c>
      <c r="Z41" s="39">
        <v>0.206</v>
      </c>
    </row>
    <row r="42" ht="13.8" customHeight="1" spans="1:26">
      <c r="A42" s="36"/>
      <c r="B42" s="37" t="s">
        <v>63</v>
      </c>
      <c r="C42" s="38">
        <v>552</v>
      </c>
      <c r="D42" s="38">
        <v>1902</v>
      </c>
      <c r="E42" s="39">
        <v>-0.7098</v>
      </c>
      <c r="F42" s="38">
        <v>432</v>
      </c>
      <c r="G42" s="39">
        <v>0.2778</v>
      </c>
      <c r="H42" s="39">
        <v>0</v>
      </c>
      <c r="I42" s="41">
        <v>0.325</v>
      </c>
      <c r="J42" s="41">
        <v>1.275</v>
      </c>
      <c r="K42" s="39">
        <v>-0.7457</v>
      </c>
      <c r="L42" s="41">
        <v>0.24</v>
      </c>
      <c r="M42" s="39">
        <v>0.3525</v>
      </c>
      <c r="N42" s="39">
        <v>1e-6</v>
      </c>
      <c r="O42" s="38">
        <v>2121</v>
      </c>
      <c r="P42" s="38">
        <v>3566</v>
      </c>
      <c r="Q42" s="39">
        <v>-0.4052</v>
      </c>
      <c r="R42" s="39">
        <v>0</v>
      </c>
      <c r="S42" s="41">
        <v>1.21</v>
      </c>
      <c r="T42" s="41">
        <v>2.335</v>
      </c>
      <c r="U42" s="39">
        <v>-0.4818</v>
      </c>
      <c r="V42" s="39">
        <v>0</v>
      </c>
      <c r="W42" s="38">
        <v>17</v>
      </c>
      <c r="X42" s="39">
        <v>0</v>
      </c>
      <c r="Y42" s="38">
        <v>17</v>
      </c>
      <c r="Z42" s="39">
        <v>0</v>
      </c>
    </row>
    <row r="43" ht="13.8" customHeight="1" spans="1:26">
      <c r="A43" s="36"/>
      <c r="B43" s="37" t="s">
        <v>64</v>
      </c>
      <c r="C43" s="38">
        <v>18551418</v>
      </c>
      <c r="D43" s="38">
        <v>6380592</v>
      </c>
      <c r="E43" s="39">
        <v>1.9075</v>
      </c>
      <c r="F43" s="38">
        <v>19680442</v>
      </c>
      <c r="G43" s="39">
        <v>-0.0574</v>
      </c>
      <c r="H43" s="39">
        <v>0.0235</v>
      </c>
      <c r="I43" s="41">
        <v>5778.69</v>
      </c>
      <c r="J43" s="41">
        <v>2093.105</v>
      </c>
      <c r="K43" s="39">
        <v>1.7608</v>
      </c>
      <c r="L43" s="41">
        <v>5909.75</v>
      </c>
      <c r="M43" s="39">
        <v>-0.0222</v>
      </c>
      <c r="N43" s="39">
        <v>0.012373</v>
      </c>
      <c r="O43" s="38">
        <v>89182522</v>
      </c>
      <c r="P43" s="38">
        <v>64684205</v>
      </c>
      <c r="Q43" s="39">
        <v>0.3787</v>
      </c>
      <c r="R43" s="39">
        <v>0.0226</v>
      </c>
      <c r="S43" s="41">
        <v>27065.855</v>
      </c>
      <c r="T43" s="41">
        <v>22198.73</v>
      </c>
      <c r="U43" s="39">
        <v>0.2193</v>
      </c>
      <c r="V43" s="39">
        <v>0.010325</v>
      </c>
      <c r="W43" s="38">
        <v>1104421</v>
      </c>
      <c r="X43" s="39">
        <v>0.0226</v>
      </c>
      <c r="Y43" s="38">
        <v>900866</v>
      </c>
      <c r="Z43" s="39">
        <v>0.226</v>
      </c>
    </row>
    <row r="44" ht="13.8" customHeight="1" spans="1:26">
      <c r="A44" s="36"/>
      <c r="B44" s="37" t="s">
        <v>65</v>
      </c>
      <c r="C44" s="38">
        <v>3321493</v>
      </c>
      <c r="D44" s="38">
        <v>602604</v>
      </c>
      <c r="E44" s="39">
        <v>4.5119</v>
      </c>
      <c r="F44" s="38">
        <v>4097940</v>
      </c>
      <c r="G44" s="39">
        <v>-0.1895</v>
      </c>
      <c r="H44" s="39">
        <v>0.0042</v>
      </c>
      <c r="I44" s="41">
        <v>11.635</v>
      </c>
      <c r="J44" s="41">
        <v>2.935</v>
      </c>
      <c r="K44" s="39">
        <v>2.9628</v>
      </c>
      <c r="L44" s="41">
        <v>12.92</v>
      </c>
      <c r="M44" s="39">
        <v>-0.0996</v>
      </c>
      <c r="N44" s="39">
        <v>2.5e-5</v>
      </c>
      <c r="O44" s="38">
        <v>12221583</v>
      </c>
      <c r="P44" s="38">
        <v>3590644</v>
      </c>
      <c r="Q44" s="39">
        <v>2.4037</v>
      </c>
      <c r="R44" s="39">
        <v>0.0031</v>
      </c>
      <c r="S44" s="41">
        <v>37.06</v>
      </c>
      <c r="T44" s="41">
        <v>27.8</v>
      </c>
      <c r="U44" s="39">
        <v>0.3331</v>
      </c>
      <c r="V44" s="39">
        <v>1.4e-5</v>
      </c>
      <c r="W44" s="38">
        <v>188040</v>
      </c>
      <c r="X44" s="39">
        <v>0.0038</v>
      </c>
      <c r="Y44" s="38">
        <v>196782</v>
      </c>
      <c r="Z44" s="39">
        <v>-0.0444</v>
      </c>
    </row>
    <row r="45" ht="13.8" customHeight="1" spans="1:26">
      <c r="A45" s="36"/>
      <c r="B45" s="37" t="s">
        <v>66</v>
      </c>
      <c r="C45" s="38">
        <v>20537586</v>
      </c>
      <c r="D45" s="38">
        <v>6613516</v>
      </c>
      <c r="E45" s="39">
        <v>2.1054</v>
      </c>
      <c r="F45" s="38">
        <v>26686556</v>
      </c>
      <c r="G45" s="39">
        <v>-0.2304</v>
      </c>
      <c r="H45" s="39">
        <v>0.026</v>
      </c>
      <c r="I45" s="41">
        <v>13900.015</v>
      </c>
      <c r="J45" s="41">
        <v>3956.985</v>
      </c>
      <c r="K45" s="39">
        <v>2.5128</v>
      </c>
      <c r="L45" s="41">
        <v>18430.18</v>
      </c>
      <c r="M45" s="39">
        <v>-0.2458</v>
      </c>
      <c r="N45" s="39">
        <v>0.029761</v>
      </c>
      <c r="O45" s="38">
        <v>107589950</v>
      </c>
      <c r="P45" s="38">
        <v>45143433</v>
      </c>
      <c r="Q45" s="39">
        <v>1.3833</v>
      </c>
      <c r="R45" s="39">
        <v>0.0272</v>
      </c>
      <c r="S45" s="41">
        <v>70934.005</v>
      </c>
      <c r="T45" s="41">
        <v>26474.98</v>
      </c>
      <c r="U45" s="39">
        <v>1.6793</v>
      </c>
      <c r="V45" s="39">
        <v>0.027061</v>
      </c>
      <c r="W45" s="38">
        <v>973103</v>
      </c>
      <c r="X45" s="39">
        <v>0.0199</v>
      </c>
      <c r="Y45" s="38">
        <v>1245589</v>
      </c>
      <c r="Z45" s="39">
        <v>-0.2188</v>
      </c>
    </row>
    <row r="46" ht="13.8" customHeight="1" spans="1:26">
      <c r="A46" s="36"/>
      <c r="B46" s="37" t="s">
        <v>67</v>
      </c>
      <c r="C46" s="38">
        <v>5952776</v>
      </c>
      <c r="D46" s="38">
        <v>2054361</v>
      </c>
      <c r="E46" s="39">
        <v>1.8976</v>
      </c>
      <c r="F46" s="38">
        <v>6953828</v>
      </c>
      <c r="G46" s="39">
        <v>-0.144</v>
      </c>
      <c r="H46" s="39">
        <v>0.0075</v>
      </c>
      <c r="I46" s="41">
        <v>40.12</v>
      </c>
      <c r="J46" s="41">
        <v>11.68</v>
      </c>
      <c r="K46" s="39">
        <v>2.4351</v>
      </c>
      <c r="L46" s="41">
        <v>39.495</v>
      </c>
      <c r="M46" s="39">
        <v>0.0158</v>
      </c>
      <c r="N46" s="39">
        <v>8.6e-5</v>
      </c>
      <c r="O46" s="38">
        <v>26259587</v>
      </c>
      <c r="P46" s="38">
        <v>9806765</v>
      </c>
      <c r="Q46" s="39">
        <v>1.6777</v>
      </c>
      <c r="R46" s="39">
        <v>0.0066</v>
      </c>
      <c r="S46" s="41">
        <v>158.575</v>
      </c>
      <c r="T46" s="41">
        <v>54.15</v>
      </c>
      <c r="U46" s="39">
        <v>1.9284</v>
      </c>
      <c r="V46" s="39">
        <v>6e-5</v>
      </c>
      <c r="W46" s="38">
        <v>502259</v>
      </c>
      <c r="X46" s="39">
        <v>0.0103</v>
      </c>
      <c r="Y46" s="38">
        <v>747557</v>
      </c>
      <c r="Z46" s="39">
        <v>-0.3281</v>
      </c>
    </row>
    <row r="47" ht="13.8" customHeight="1" spans="1:26">
      <c r="A47" s="36"/>
      <c r="B47" s="37" t="s">
        <v>68</v>
      </c>
      <c r="C47" s="38">
        <v>43398198</v>
      </c>
      <c r="D47" s="38">
        <v>49744723</v>
      </c>
      <c r="E47" s="39">
        <v>-0.1276</v>
      </c>
      <c r="F47" s="38">
        <v>47383825</v>
      </c>
      <c r="G47" s="39">
        <v>-0.0841</v>
      </c>
      <c r="H47" s="39">
        <v>0.0549</v>
      </c>
      <c r="I47" s="41">
        <v>11953.38</v>
      </c>
      <c r="J47" s="41">
        <v>17390.755</v>
      </c>
      <c r="K47" s="39">
        <v>-0.3127</v>
      </c>
      <c r="L47" s="41">
        <v>12746.69</v>
      </c>
      <c r="M47" s="39">
        <v>-0.0622</v>
      </c>
      <c r="N47" s="39">
        <v>0.025594</v>
      </c>
      <c r="O47" s="38">
        <v>286712104</v>
      </c>
      <c r="P47" s="38">
        <v>240223435</v>
      </c>
      <c r="Q47" s="39">
        <v>0.1935</v>
      </c>
      <c r="R47" s="39">
        <v>0.0726</v>
      </c>
      <c r="S47" s="41">
        <v>81050.22</v>
      </c>
      <c r="T47" s="41">
        <v>74355.9</v>
      </c>
      <c r="U47" s="39">
        <v>0.09</v>
      </c>
      <c r="V47" s="39">
        <v>0.03092</v>
      </c>
      <c r="W47" s="38">
        <v>2832181</v>
      </c>
      <c r="X47" s="39">
        <v>0.058</v>
      </c>
      <c r="Y47" s="38">
        <v>2792126</v>
      </c>
      <c r="Z47" s="39">
        <v>0.0143</v>
      </c>
    </row>
    <row r="48" ht="13.8" customHeight="1" spans="1:26">
      <c r="A48" s="36"/>
      <c r="B48" s="37" t="s">
        <v>69</v>
      </c>
      <c r="C48" s="38">
        <v>21001041</v>
      </c>
      <c r="D48" s="38">
        <v>7042456</v>
      </c>
      <c r="E48" s="39">
        <v>1.9821</v>
      </c>
      <c r="F48" s="38">
        <v>18593617</v>
      </c>
      <c r="G48" s="39">
        <v>0.1295</v>
      </c>
      <c r="H48" s="39">
        <v>0.0266</v>
      </c>
      <c r="I48" s="41">
        <v>43.315</v>
      </c>
      <c r="J48" s="41">
        <v>34.795</v>
      </c>
      <c r="K48" s="39">
        <v>0.2449</v>
      </c>
      <c r="L48" s="41">
        <v>35.875</v>
      </c>
      <c r="M48" s="39">
        <v>0.2073</v>
      </c>
      <c r="N48" s="39">
        <v>9.3e-5</v>
      </c>
      <c r="O48" s="38">
        <v>90282328</v>
      </c>
      <c r="P48" s="38">
        <v>23770023</v>
      </c>
      <c r="Q48" s="39">
        <v>2.7982</v>
      </c>
      <c r="R48" s="39">
        <v>0.0229</v>
      </c>
      <c r="S48" s="41">
        <v>191.895</v>
      </c>
      <c r="T48" s="41">
        <v>107.745</v>
      </c>
      <c r="U48" s="39">
        <v>0.781</v>
      </c>
      <c r="V48" s="39">
        <v>7.3e-5</v>
      </c>
      <c r="W48" s="38">
        <v>718024</v>
      </c>
      <c r="X48" s="39">
        <v>0.0147</v>
      </c>
      <c r="Y48" s="38">
        <v>583671</v>
      </c>
      <c r="Z48" s="39">
        <v>0.2302</v>
      </c>
    </row>
    <row r="49" ht="13.8" customHeight="1" spans="1:26">
      <c r="A49" s="36"/>
      <c r="B49" s="37" t="s">
        <v>70</v>
      </c>
      <c r="C49" s="38">
        <v>0</v>
      </c>
      <c r="D49" s="38">
        <v>11</v>
      </c>
      <c r="E49" s="39">
        <v>-1</v>
      </c>
      <c r="F49" s="38">
        <v>0</v>
      </c>
      <c r="G49" s="39">
        <v>0</v>
      </c>
      <c r="H49" s="39">
        <v>0</v>
      </c>
      <c r="I49" s="41">
        <v>0</v>
      </c>
      <c r="J49" s="41">
        <v>0.015</v>
      </c>
      <c r="K49" s="39">
        <v>-1</v>
      </c>
      <c r="L49" s="41">
        <v>0</v>
      </c>
      <c r="M49" s="39">
        <v>0</v>
      </c>
      <c r="N49" s="39">
        <v>0</v>
      </c>
      <c r="O49" s="38">
        <v>0</v>
      </c>
      <c r="P49" s="38">
        <v>470</v>
      </c>
      <c r="Q49" s="39">
        <v>-1</v>
      </c>
      <c r="R49" s="39">
        <v>0</v>
      </c>
      <c r="S49" s="41">
        <v>0</v>
      </c>
      <c r="T49" s="41">
        <v>0.695</v>
      </c>
      <c r="U49" s="39">
        <v>-1</v>
      </c>
      <c r="V49" s="39">
        <v>0</v>
      </c>
      <c r="W49" s="38">
        <v>0</v>
      </c>
      <c r="X49" s="39">
        <v>0</v>
      </c>
      <c r="Y49" s="38">
        <v>0</v>
      </c>
      <c r="Z49" s="39">
        <v>0</v>
      </c>
    </row>
    <row r="50" ht="13.8" customHeight="1" spans="1:26">
      <c r="A50" s="36"/>
      <c r="B50" s="37" t="s">
        <v>71</v>
      </c>
      <c r="C50" s="38">
        <v>0</v>
      </c>
      <c r="D50" s="38">
        <v>65</v>
      </c>
      <c r="E50" s="39">
        <v>-1</v>
      </c>
      <c r="F50" s="38">
        <v>0</v>
      </c>
      <c r="G50" s="39">
        <v>0</v>
      </c>
      <c r="H50" s="39">
        <v>0</v>
      </c>
      <c r="I50" s="41">
        <v>0</v>
      </c>
      <c r="J50" s="41">
        <v>0.045</v>
      </c>
      <c r="K50" s="39">
        <v>-1</v>
      </c>
      <c r="L50" s="41">
        <v>0</v>
      </c>
      <c r="M50" s="39">
        <v>0</v>
      </c>
      <c r="N50" s="39">
        <v>0</v>
      </c>
      <c r="O50" s="38">
        <v>294</v>
      </c>
      <c r="P50" s="38">
        <v>46693</v>
      </c>
      <c r="Q50" s="39">
        <v>-0.9937</v>
      </c>
      <c r="R50" s="39">
        <v>0</v>
      </c>
      <c r="S50" s="41">
        <v>0.195</v>
      </c>
      <c r="T50" s="41">
        <v>32.555</v>
      </c>
      <c r="U50" s="39">
        <v>-0.994</v>
      </c>
      <c r="V50" s="39">
        <v>0</v>
      </c>
      <c r="W50" s="38">
        <v>0</v>
      </c>
      <c r="X50" s="39">
        <v>0</v>
      </c>
      <c r="Y50" s="38">
        <v>0</v>
      </c>
      <c r="Z50" s="39">
        <v>0</v>
      </c>
    </row>
    <row r="51" ht="13.8" customHeight="1" spans="1:26">
      <c r="A51" s="36"/>
      <c r="B51" s="37" t="s">
        <v>72</v>
      </c>
      <c r="C51" s="38">
        <v>35258337</v>
      </c>
      <c r="D51" s="38">
        <v>25763115</v>
      </c>
      <c r="E51" s="39">
        <v>0.3686</v>
      </c>
      <c r="F51" s="38">
        <v>48775435</v>
      </c>
      <c r="G51" s="39">
        <v>-0.2771</v>
      </c>
      <c r="H51" s="39">
        <v>0.0446</v>
      </c>
      <c r="I51" s="41">
        <v>10786.955</v>
      </c>
      <c r="J51" s="41">
        <v>8879.045</v>
      </c>
      <c r="K51" s="39">
        <v>0.2149</v>
      </c>
      <c r="L51" s="41">
        <v>15433.725</v>
      </c>
      <c r="M51" s="39">
        <v>-0.3011</v>
      </c>
      <c r="N51" s="39">
        <v>0.023096</v>
      </c>
      <c r="O51" s="38">
        <v>184250270</v>
      </c>
      <c r="P51" s="38">
        <v>104126260</v>
      </c>
      <c r="Q51" s="39">
        <v>0.7695</v>
      </c>
      <c r="R51" s="39">
        <v>0.0466</v>
      </c>
      <c r="S51" s="41">
        <v>59640.6</v>
      </c>
      <c r="T51" s="41">
        <v>39610.575</v>
      </c>
      <c r="U51" s="39">
        <v>0.5057</v>
      </c>
      <c r="V51" s="39">
        <v>0.022753</v>
      </c>
      <c r="W51" s="38">
        <v>1914601</v>
      </c>
      <c r="X51" s="39">
        <v>0.0392</v>
      </c>
      <c r="Y51" s="38">
        <v>1815230</v>
      </c>
      <c r="Z51" s="39">
        <v>0.0547</v>
      </c>
    </row>
    <row r="52" ht="13.8" customHeight="1" spans="1:26">
      <c r="A52" s="36"/>
      <c r="B52" s="37" t="s">
        <v>73</v>
      </c>
      <c r="C52" s="38">
        <v>0</v>
      </c>
      <c r="D52" s="38">
        <v>492</v>
      </c>
      <c r="E52" s="39">
        <v>-1</v>
      </c>
      <c r="F52" s="38">
        <v>0</v>
      </c>
      <c r="G52" s="39">
        <v>0</v>
      </c>
      <c r="H52" s="39">
        <v>0</v>
      </c>
      <c r="I52" s="41">
        <v>0</v>
      </c>
      <c r="J52" s="41">
        <v>0.42</v>
      </c>
      <c r="K52" s="39">
        <v>-1</v>
      </c>
      <c r="L52" s="41">
        <v>0</v>
      </c>
      <c r="M52" s="39">
        <v>0</v>
      </c>
      <c r="N52" s="39">
        <v>0</v>
      </c>
      <c r="O52" s="38">
        <v>0</v>
      </c>
      <c r="P52" s="38">
        <v>478484</v>
      </c>
      <c r="Q52" s="39">
        <v>-1</v>
      </c>
      <c r="R52" s="39">
        <v>0</v>
      </c>
      <c r="S52" s="41">
        <v>0</v>
      </c>
      <c r="T52" s="41">
        <v>372.7</v>
      </c>
      <c r="U52" s="39">
        <v>-1</v>
      </c>
      <c r="V52" s="39">
        <v>0</v>
      </c>
      <c r="W52" s="38">
        <v>0</v>
      </c>
      <c r="X52" s="39">
        <v>0</v>
      </c>
      <c r="Y52" s="38">
        <v>0</v>
      </c>
      <c r="Z52" s="39">
        <v>0</v>
      </c>
    </row>
    <row r="53" ht="13.8" customHeight="1" spans="1:26">
      <c r="A53" s="36"/>
      <c r="B53" s="37" t="s">
        <v>74</v>
      </c>
      <c r="C53" s="38">
        <v>0</v>
      </c>
      <c r="D53" s="38">
        <v>140</v>
      </c>
      <c r="E53" s="39">
        <v>-1</v>
      </c>
      <c r="F53" s="38">
        <v>0</v>
      </c>
      <c r="G53" s="39">
        <v>0</v>
      </c>
      <c r="H53" s="39">
        <v>0</v>
      </c>
      <c r="I53" s="41">
        <v>0</v>
      </c>
      <c r="J53" s="41">
        <v>0.005</v>
      </c>
      <c r="K53" s="39">
        <v>-1</v>
      </c>
      <c r="L53" s="41">
        <v>0</v>
      </c>
      <c r="M53" s="39">
        <v>0</v>
      </c>
      <c r="N53" s="39">
        <v>0</v>
      </c>
      <c r="O53" s="38">
        <v>0</v>
      </c>
      <c r="P53" s="38">
        <v>123494</v>
      </c>
      <c r="Q53" s="39">
        <v>-1</v>
      </c>
      <c r="R53" s="39">
        <v>0</v>
      </c>
      <c r="S53" s="41">
        <v>0</v>
      </c>
      <c r="T53" s="41">
        <v>3.855</v>
      </c>
      <c r="U53" s="39">
        <v>-1</v>
      </c>
      <c r="V53" s="39">
        <v>0</v>
      </c>
      <c r="W53" s="38">
        <v>0</v>
      </c>
      <c r="X53" s="39">
        <v>0</v>
      </c>
      <c r="Y53" s="38">
        <v>0</v>
      </c>
      <c r="Z53" s="39">
        <v>0</v>
      </c>
    </row>
    <row r="54" ht="13.8" customHeight="1" spans="1:26">
      <c r="A54" s="36"/>
      <c r="B54" s="37" t="s">
        <v>75</v>
      </c>
      <c r="C54" s="38">
        <v>0</v>
      </c>
      <c r="D54" s="38">
        <v>7</v>
      </c>
      <c r="E54" s="39">
        <v>-1</v>
      </c>
      <c r="F54" s="38">
        <v>0</v>
      </c>
      <c r="G54" s="39">
        <v>0</v>
      </c>
      <c r="H54" s="39">
        <v>0</v>
      </c>
      <c r="I54" s="41">
        <v>0</v>
      </c>
      <c r="J54" s="41">
        <v>0.005</v>
      </c>
      <c r="K54" s="39">
        <v>-1</v>
      </c>
      <c r="L54" s="41">
        <v>0</v>
      </c>
      <c r="M54" s="39">
        <v>0</v>
      </c>
      <c r="N54" s="39">
        <v>0</v>
      </c>
      <c r="O54" s="38">
        <v>0</v>
      </c>
      <c r="P54" s="38">
        <v>975</v>
      </c>
      <c r="Q54" s="39">
        <v>-1</v>
      </c>
      <c r="R54" s="39">
        <v>0</v>
      </c>
      <c r="S54" s="41">
        <v>0</v>
      </c>
      <c r="T54" s="41">
        <v>0.575</v>
      </c>
      <c r="U54" s="39">
        <v>-1</v>
      </c>
      <c r="V54" s="39">
        <v>0</v>
      </c>
      <c r="W54" s="38">
        <v>0</v>
      </c>
      <c r="X54" s="39">
        <v>0</v>
      </c>
      <c r="Y54" s="38">
        <v>0</v>
      </c>
      <c r="Z54" s="39">
        <v>0</v>
      </c>
    </row>
    <row r="55" ht="13.8" customHeight="1" spans="1:26">
      <c r="A55" s="36"/>
      <c r="B55" s="37" t="s">
        <v>76</v>
      </c>
      <c r="C55" s="38">
        <v>0</v>
      </c>
      <c r="D55" s="38">
        <v>34</v>
      </c>
      <c r="E55" s="39">
        <v>-1</v>
      </c>
      <c r="F55" s="38">
        <v>0</v>
      </c>
      <c r="G55" s="39">
        <v>0</v>
      </c>
      <c r="H55" s="39">
        <v>0</v>
      </c>
      <c r="I55" s="41">
        <v>0</v>
      </c>
      <c r="J55" s="41">
        <v>0.015</v>
      </c>
      <c r="K55" s="39">
        <v>-1</v>
      </c>
      <c r="L55" s="41">
        <v>0</v>
      </c>
      <c r="M55" s="39">
        <v>0</v>
      </c>
      <c r="N55" s="39">
        <v>0</v>
      </c>
      <c r="O55" s="38">
        <v>0</v>
      </c>
      <c r="P55" s="38">
        <v>566</v>
      </c>
      <c r="Q55" s="39">
        <v>-1</v>
      </c>
      <c r="R55" s="39">
        <v>0</v>
      </c>
      <c r="S55" s="41">
        <v>0</v>
      </c>
      <c r="T55" s="41">
        <v>0.335</v>
      </c>
      <c r="U55" s="39">
        <v>-1</v>
      </c>
      <c r="V55" s="39">
        <v>0</v>
      </c>
      <c r="W55" s="38">
        <v>0</v>
      </c>
      <c r="X55" s="39">
        <v>0</v>
      </c>
      <c r="Y55" s="38">
        <v>0</v>
      </c>
      <c r="Z55" s="39">
        <v>0</v>
      </c>
    </row>
    <row r="56" ht="13.8" customHeight="1" spans="1:26">
      <c r="A56" s="36"/>
      <c r="B56" s="37" t="s">
        <v>77</v>
      </c>
      <c r="C56" s="38">
        <v>5181437</v>
      </c>
      <c r="D56" s="38">
        <v>5185571</v>
      </c>
      <c r="E56" s="39">
        <v>-0.0008</v>
      </c>
      <c r="F56" s="38">
        <v>5392682</v>
      </c>
      <c r="G56" s="39">
        <v>-0.0392</v>
      </c>
      <c r="H56" s="39">
        <v>0.0066</v>
      </c>
      <c r="I56" s="41">
        <v>1835.345</v>
      </c>
      <c r="J56" s="41">
        <v>2311.575</v>
      </c>
      <c r="K56" s="39">
        <v>-0.206</v>
      </c>
      <c r="L56" s="41">
        <v>1968.825</v>
      </c>
      <c r="M56" s="39">
        <v>-0.0678</v>
      </c>
      <c r="N56" s="39">
        <v>0.00393</v>
      </c>
      <c r="O56" s="38">
        <v>31379734</v>
      </c>
      <c r="P56" s="38">
        <v>32903658</v>
      </c>
      <c r="Q56" s="39">
        <v>-0.0463</v>
      </c>
      <c r="R56" s="39">
        <v>0.0079</v>
      </c>
      <c r="S56" s="41">
        <v>12107.185</v>
      </c>
      <c r="T56" s="41">
        <v>15496.755</v>
      </c>
      <c r="U56" s="39">
        <v>-0.2187</v>
      </c>
      <c r="V56" s="39">
        <v>0.004619</v>
      </c>
      <c r="W56" s="38">
        <v>568907</v>
      </c>
      <c r="X56" s="39">
        <v>0.0116</v>
      </c>
      <c r="Y56" s="38">
        <v>553947</v>
      </c>
      <c r="Z56" s="39">
        <v>0.027</v>
      </c>
    </row>
    <row r="57" ht="13.8" customHeight="1" spans="1:26">
      <c r="A57" s="36"/>
      <c r="B57" s="37" t="s">
        <v>78</v>
      </c>
      <c r="C57" s="38">
        <v>4422730</v>
      </c>
      <c r="D57" s="38">
        <v>3667643</v>
      </c>
      <c r="E57" s="39">
        <v>0.2059</v>
      </c>
      <c r="F57" s="38">
        <v>4253237</v>
      </c>
      <c r="G57" s="39">
        <v>0.0399</v>
      </c>
      <c r="H57" s="39">
        <v>0.0056</v>
      </c>
      <c r="I57" s="41">
        <v>1459.55</v>
      </c>
      <c r="J57" s="41">
        <v>1498.745</v>
      </c>
      <c r="K57" s="39">
        <v>-0.0262</v>
      </c>
      <c r="L57" s="41">
        <v>1453.675</v>
      </c>
      <c r="M57" s="39">
        <v>0.004</v>
      </c>
      <c r="N57" s="39">
        <v>0.003125</v>
      </c>
      <c r="O57" s="38">
        <v>26317902</v>
      </c>
      <c r="P57" s="38">
        <v>19000497</v>
      </c>
      <c r="Q57" s="39">
        <v>0.3851</v>
      </c>
      <c r="R57" s="39">
        <v>0.0067</v>
      </c>
      <c r="S57" s="41">
        <v>9387.28</v>
      </c>
      <c r="T57" s="41">
        <v>8028.07</v>
      </c>
      <c r="U57" s="39">
        <v>0.1693</v>
      </c>
      <c r="V57" s="39">
        <v>0.003581</v>
      </c>
      <c r="W57" s="38">
        <v>526564</v>
      </c>
      <c r="X57" s="39">
        <v>0.0108</v>
      </c>
      <c r="Y57" s="38">
        <v>526281</v>
      </c>
      <c r="Z57" s="39">
        <v>0.0005</v>
      </c>
    </row>
    <row r="58" ht="13.8" customHeight="1" spans="1:26">
      <c r="A58" s="36"/>
      <c r="B58" s="37" t="s">
        <v>79</v>
      </c>
      <c r="C58" s="38">
        <v>2302390</v>
      </c>
      <c r="D58" s="38">
        <v>4172108</v>
      </c>
      <c r="E58" s="39">
        <v>-0.4481</v>
      </c>
      <c r="F58" s="38">
        <v>2755044</v>
      </c>
      <c r="G58" s="39">
        <v>-0.1643</v>
      </c>
      <c r="H58" s="39">
        <v>0.0029</v>
      </c>
      <c r="I58" s="41">
        <v>1963.505</v>
      </c>
      <c r="J58" s="41">
        <v>3707.715</v>
      </c>
      <c r="K58" s="39">
        <v>-0.4704</v>
      </c>
      <c r="L58" s="41">
        <v>2366.455</v>
      </c>
      <c r="M58" s="39">
        <v>-0.1703</v>
      </c>
      <c r="N58" s="39">
        <v>0.004204</v>
      </c>
      <c r="O58" s="38">
        <v>18443565</v>
      </c>
      <c r="P58" s="38">
        <v>25292882</v>
      </c>
      <c r="Q58" s="39">
        <v>-0.2708</v>
      </c>
      <c r="R58" s="39">
        <v>0.0047</v>
      </c>
      <c r="S58" s="41">
        <v>15873.195</v>
      </c>
      <c r="T58" s="41">
        <v>22754.64</v>
      </c>
      <c r="U58" s="39">
        <v>-0.3024</v>
      </c>
      <c r="V58" s="39">
        <v>0.006056</v>
      </c>
      <c r="W58" s="38">
        <v>190014</v>
      </c>
      <c r="X58" s="39">
        <v>0.0039</v>
      </c>
      <c r="Y58" s="38">
        <v>172917</v>
      </c>
      <c r="Z58" s="39">
        <v>0.0989</v>
      </c>
    </row>
    <row r="59" ht="13.8" customHeight="1" spans="1:26">
      <c r="A59" s="36"/>
      <c r="B59" s="37" t="s">
        <v>80</v>
      </c>
      <c r="C59" s="38">
        <v>472956</v>
      </c>
      <c r="D59" s="38">
        <v>423633</v>
      </c>
      <c r="E59" s="39">
        <v>0.1164</v>
      </c>
      <c r="F59" s="38">
        <v>688105</v>
      </c>
      <c r="G59" s="39">
        <v>-0.3127</v>
      </c>
      <c r="H59" s="39">
        <v>0.0006</v>
      </c>
      <c r="I59" s="41">
        <v>244.49</v>
      </c>
      <c r="J59" s="41">
        <v>240.12</v>
      </c>
      <c r="K59" s="39">
        <v>0.0182</v>
      </c>
      <c r="L59" s="41">
        <v>364.46</v>
      </c>
      <c r="M59" s="39">
        <v>-0.3292</v>
      </c>
      <c r="N59" s="39">
        <v>0.000523</v>
      </c>
      <c r="O59" s="38">
        <v>3671428</v>
      </c>
      <c r="P59" s="38">
        <v>2369234</v>
      </c>
      <c r="Q59" s="39">
        <v>0.5496</v>
      </c>
      <c r="R59" s="39">
        <v>0.0009</v>
      </c>
      <c r="S59" s="41">
        <v>1891.945</v>
      </c>
      <c r="T59" s="41">
        <v>1472.365</v>
      </c>
      <c r="U59" s="39">
        <v>0.285</v>
      </c>
      <c r="V59" s="39">
        <v>0.000722</v>
      </c>
      <c r="W59" s="38">
        <v>60683</v>
      </c>
      <c r="X59" s="39">
        <v>0.0012</v>
      </c>
      <c r="Y59" s="38">
        <v>57263</v>
      </c>
      <c r="Z59" s="39">
        <v>0.0597</v>
      </c>
    </row>
    <row r="60" ht="13.8" customHeight="1" spans="1:26">
      <c r="A60" s="36"/>
      <c r="B60" s="37" t="s">
        <v>81</v>
      </c>
      <c r="C60" s="38">
        <v>14467997</v>
      </c>
      <c r="D60" s="38">
        <v>1417831</v>
      </c>
      <c r="E60" s="39">
        <v>9.2043</v>
      </c>
      <c r="F60" s="38">
        <v>8750638</v>
      </c>
      <c r="G60" s="39">
        <v>0.6534</v>
      </c>
      <c r="H60" s="39">
        <v>0.0183</v>
      </c>
      <c r="I60" s="41">
        <v>5027.18</v>
      </c>
      <c r="J60" s="41">
        <v>787.49</v>
      </c>
      <c r="K60" s="39">
        <v>5.3838</v>
      </c>
      <c r="L60" s="41">
        <v>3126.98</v>
      </c>
      <c r="M60" s="39">
        <v>0.6077</v>
      </c>
      <c r="N60" s="39">
        <v>0.010764</v>
      </c>
      <c r="O60" s="38">
        <v>39883515</v>
      </c>
      <c r="P60" s="38">
        <v>9771271</v>
      </c>
      <c r="Q60" s="39">
        <v>3.0817</v>
      </c>
      <c r="R60" s="39">
        <v>0.0101</v>
      </c>
      <c r="S60" s="41">
        <v>16064.12</v>
      </c>
      <c r="T60" s="41">
        <v>5296.84</v>
      </c>
      <c r="U60" s="39">
        <v>2.0328</v>
      </c>
      <c r="V60" s="39">
        <v>0.006128</v>
      </c>
      <c r="W60" s="38">
        <v>818811</v>
      </c>
      <c r="X60" s="39">
        <v>0.0168</v>
      </c>
      <c r="Y60" s="38">
        <v>656940</v>
      </c>
      <c r="Z60" s="39">
        <v>0.2464</v>
      </c>
    </row>
    <row r="61" ht="13.8" customHeight="1" spans="1:26">
      <c r="A61" s="36"/>
      <c r="B61" s="37" t="s">
        <v>82</v>
      </c>
      <c r="C61" s="38">
        <v>57299227</v>
      </c>
      <c r="D61" s="38">
        <v>26236233</v>
      </c>
      <c r="E61" s="39">
        <v>1.184</v>
      </c>
      <c r="F61" s="38">
        <v>78656890</v>
      </c>
      <c r="G61" s="39">
        <v>-0.2715</v>
      </c>
      <c r="H61" s="39">
        <v>0.0725</v>
      </c>
      <c r="I61" s="41">
        <v>18680.2</v>
      </c>
      <c r="J61" s="41">
        <v>15053.13</v>
      </c>
      <c r="K61" s="39">
        <v>0.241</v>
      </c>
      <c r="L61" s="41">
        <v>27292.27</v>
      </c>
      <c r="M61" s="39">
        <v>-0.3155</v>
      </c>
      <c r="N61" s="39">
        <v>0.039996</v>
      </c>
      <c r="O61" s="38">
        <v>263733686</v>
      </c>
      <c r="P61" s="38">
        <v>149570474</v>
      </c>
      <c r="Q61" s="39">
        <v>0.7633</v>
      </c>
      <c r="R61" s="39">
        <v>0.0668</v>
      </c>
      <c r="S61" s="41">
        <v>112821.205</v>
      </c>
      <c r="T61" s="41">
        <v>84671.065</v>
      </c>
      <c r="U61" s="39">
        <v>0.3325</v>
      </c>
      <c r="V61" s="39">
        <v>0.043041</v>
      </c>
      <c r="W61" s="38">
        <v>2986409</v>
      </c>
      <c r="X61" s="39">
        <v>0.0611</v>
      </c>
      <c r="Y61" s="38">
        <v>2639573</v>
      </c>
      <c r="Z61" s="39">
        <v>0.1314</v>
      </c>
    </row>
    <row r="62" ht="13.8" customHeight="1" spans="1:26">
      <c r="A62" s="36"/>
      <c r="B62" s="37" t="s">
        <v>83</v>
      </c>
      <c r="C62" s="38">
        <v>6151315</v>
      </c>
      <c r="D62" s="38">
        <v>6148222</v>
      </c>
      <c r="E62" s="39">
        <v>0.0005</v>
      </c>
      <c r="F62" s="38">
        <v>6332957</v>
      </c>
      <c r="G62" s="39">
        <v>-0.0287</v>
      </c>
      <c r="H62" s="39">
        <v>0.0078</v>
      </c>
      <c r="I62" s="41">
        <v>2169.11</v>
      </c>
      <c r="J62" s="41">
        <v>2620.605</v>
      </c>
      <c r="K62" s="39">
        <v>-0.1723</v>
      </c>
      <c r="L62" s="41">
        <v>2234.285</v>
      </c>
      <c r="M62" s="39">
        <v>-0.0292</v>
      </c>
      <c r="N62" s="39">
        <v>0.004644</v>
      </c>
      <c r="O62" s="38">
        <v>37862815</v>
      </c>
      <c r="P62" s="38">
        <v>26471936</v>
      </c>
      <c r="Q62" s="39">
        <v>0.4303</v>
      </c>
      <c r="R62" s="39">
        <v>0.0096</v>
      </c>
      <c r="S62" s="41">
        <v>13675.59</v>
      </c>
      <c r="T62" s="41">
        <v>10581.27</v>
      </c>
      <c r="U62" s="39">
        <v>0.2924</v>
      </c>
      <c r="V62" s="39">
        <v>0.005217</v>
      </c>
      <c r="W62" s="38">
        <v>632591</v>
      </c>
      <c r="X62" s="39">
        <v>0.0129</v>
      </c>
      <c r="Y62" s="38">
        <v>730520</v>
      </c>
      <c r="Z62" s="39">
        <v>-0.1341</v>
      </c>
    </row>
    <row r="63" ht="13.8" customHeight="1" spans="1:26">
      <c r="A63" s="36"/>
      <c r="B63" s="37" t="s">
        <v>84</v>
      </c>
      <c r="C63" s="38">
        <v>4885194</v>
      </c>
      <c r="D63" s="38">
        <v>3939743</v>
      </c>
      <c r="E63" s="39">
        <v>0.24</v>
      </c>
      <c r="F63" s="38">
        <v>7203656</v>
      </c>
      <c r="G63" s="39">
        <v>-0.3218</v>
      </c>
      <c r="H63" s="39">
        <v>0.0062</v>
      </c>
      <c r="I63" s="41">
        <v>2406.6</v>
      </c>
      <c r="J63" s="41">
        <v>1991.28</v>
      </c>
      <c r="K63" s="39">
        <v>0.2086</v>
      </c>
      <c r="L63" s="41">
        <v>3613.475</v>
      </c>
      <c r="M63" s="39">
        <v>-0.334</v>
      </c>
      <c r="N63" s="39">
        <v>0.005153</v>
      </c>
      <c r="O63" s="38">
        <v>20313506</v>
      </c>
      <c r="P63" s="38">
        <v>16339611</v>
      </c>
      <c r="Q63" s="39">
        <v>0.2432</v>
      </c>
      <c r="R63" s="39">
        <v>0.0051</v>
      </c>
      <c r="S63" s="41">
        <v>10373.535</v>
      </c>
      <c r="T63" s="41">
        <v>7548.79</v>
      </c>
      <c r="U63" s="39">
        <v>0.3742</v>
      </c>
      <c r="V63" s="39">
        <v>0.003957</v>
      </c>
      <c r="W63" s="38">
        <v>272546</v>
      </c>
      <c r="X63" s="39">
        <v>0.0056</v>
      </c>
      <c r="Y63" s="38">
        <v>287996</v>
      </c>
      <c r="Z63" s="39">
        <v>-0.0536</v>
      </c>
    </row>
    <row r="64" ht="13.8" customHeight="1" spans="1:26">
      <c r="A64" s="36"/>
      <c r="B64" s="37" t="s">
        <v>85</v>
      </c>
      <c r="C64" s="38">
        <v>1805885</v>
      </c>
      <c r="D64" s="38"/>
      <c r="E64" s="39"/>
      <c r="F64" s="38">
        <v>2204582</v>
      </c>
      <c r="G64" s="39">
        <v>-0.1808</v>
      </c>
      <c r="H64" s="39">
        <v>0.0023</v>
      </c>
      <c r="I64" s="41">
        <v>17.35</v>
      </c>
      <c r="J64" s="41"/>
      <c r="K64" s="39"/>
      <c r="L64" s="41">
        <v>14.445</v>
      </c>
      <c r="M64" s="39">
        <v>0.2014</v>
      </c>
      <c r="N64" s="39">
        <v>3.7e-5</v>
      </c>
      <c r="O64" s="38">
        <v>9149955</v>
      </c>
      <c r="P64" s="38"/>
      <c r="Q64" s="39"/>
      <c r="R64" s="39">
        <v>0.0023</v>
      </c>
      <c r="S64" s="41">
        <v>67.59</v>
      </c>
      <c r="T64" s="41"/>
      <c r="U64" s="39"/>
      <c r="V64" s="39">
        <v>2.6e-5</v>
      </c>
      <c r="W64" s="38">
        <v>86887</v>
      </c>
      <c r="X64" s="39">
        <v>0.0018</v>
      </c>
      <c r="Y64" s="38">
        <v>115285</v>
      </c>
      <c r="Z64" s="39">
        <v>-0.2463</v>
      </c>
    </row>
    <row r="65" ht="13.8" customHeight="1" spans="1:26">
      <c r="A65" s="36"/>
      <c r="B65" s="37" t="s">
        <v>86</v>
      </c>
      <c r="C65" s="38">
        <v>795333</v>
      </c>
      <c r="D65" s="38"/>
      <c r="E65" s="39"/>
      <c r="F65" s="38">
        <v>989342</v>
      </c>
      <c r="G65" s="39">
        <v>-0.1961</v>
      </c>
      <c r="H65" s="39">
        <v>0.001</v>
      </c>
      <c r="I65" s="41">
        <v>6.21</v>
      </c>
      <c r="J65" s="41"/>
      <c r="K65" s="39"/>
      <c r="L65" s="41">
        <v>9.685</v>
      </c>
      <c r="M65" s="39">
        <v>-0.3588</v>
      </c>
      <c r="N65" s="39">
        <v>1.3e-5</v>
      </c>
      <c r="O65" s="38">
        <v>4950112</v>
      </c>
      <c r="P65" s="38"/>
      <c r="Q65" s="39"/>
      <c r="R65" s="39">
        <v>0.0013</v>
      </c>
      <c r="S65" s="41">
        <v>28.975</v>
      </c>
      <c r="T65" s="41"/>
      <c r="U65" s="39"/>
      <c r="V65" s="39">
        <v>1.1e-5</v>
      </c>
      <c r="W65" s="38">
        <v>95980</v>
      </c>
      <c r="X65" s="39">
        <v>0.002</v>
      </c>
      <c r="Y65" s="38">
        <v>80632</v>
      </c>
      <c r="Z65" s="39">
        <v>0.1903</v>
      </c>
    </row>
    <row r="66" ht="13.8" customHeight="1" spans="1:26">
      <c r="A66" s="7"/>
      <c r="B66" s="42" t="s">
        <v>48</v>
      </c>
      <c r="C66" s="9">
        <v>343048183</v>
      </c>
      <c r="D66" s="9">
        <v>204242783</v>
      </c>
      <c r="E66" s="10">
        <v>0.6796</v>
      </c>
      <c r="F66" s="9">
        <v>378865064</v>
      </c>
      <c r="G66" s="10">
        <v>-0.0945</v>
      </c>
      <c r="H66" s="10">
        <v>0.4343</v>
      </c>
      <c r="I66" s="18">
        <v>116200.905</v>
      </c>
      <c r="J66" s="18">
        <v>85764.66</v>
      </c>
      <c r="K66" s="10">
        <v>0.3549</v>
      </c>
      <c r="L66" s="18">
        <v>131378.865</v>
      </c>
      <c r="M66" s="10">
        <v>-0.1155</v>
      </c>
      <c r="N66" s="10">
        <v>0.248799</v>
      </c>
      <c r="O66" s="9">
        <v>1686974065</v>
      </c>
      <c r="P66" s="9">
        <v>1028327367</v>
      </c>
      <c r="Q66" s="10">
        <v>0.6405</v>
      </c>
      <c r="R66" s="10">
        <v>0.427</v>
      </c>
      <c r="S66" s="18">
        <v>617763.06</v>
      </c>
      <c r="T66" s="18">
        <v>446971.05</v>
      </c>
      <c r="U66" s="10">
        <v>0.3821</v>
      </c>
      <c r="V66" s="10">
        <v>0.235673</v>
      </c>
      <c r="W66" s="9">
        <v>19848046</v>
      </c>
      <c r="X66" s="10">
        <v>0.4062</v>
      </c>
      <c r="Y66" s="9">
        <v>19143112</v>
      </c>
      <c r="Z66" s="10">
        <v>0.0368</v>
      </c>
    </row>
    <row r="67" ht="13.8" customHeight="1" spans="1:26">
      <c r="A67" s="36" t="s">
        <v>87</v>
      </c>
      <c r="B67" s="37" t="s">
        <v>88</v>
      </c>
      <c r="C67" s="38">
        <v>4626704</v>
      </c>
      <c r="D67" s="38">
        <v>2623880</v>
      </c>
      <c r="E67" s="39">
        <v>0.76330625</v>
      </c>
      <c r="F67" s="38">
        <v>5043563</v>
      </c>
      <c r="G67" s="39">
        <v>-0.08265169</v>
      </c>
      <c r="H67" s="39">
        <v>0.0059</v>
      </c>
      <c r="I67" s="41">
        <v>2303.595526</v>
      </c>
      <c r="J67" s="41">
        <v>1600.190344</v>
      </c>
      <c r="K67" s="39">
        <v>0.43957594</v>
      </c>
      <c r="L67" s="41">
        <v>2507.828666</v>
      </c>
      <c r="M67" s="39">
        <v>-0.08143823</v>
      </c>
      <c r="N67" s="39">
        <v>0.004932</v>
      </c>
      <c r="O67" s="38">
        <v>20179916</v>
      </c>
      <c r="P67" s="38">
        <v>17286361</v>
      </c>
      <c r="Q67" s="39">
        <v>0.16738948</v>
      </c>
      <c r="R67" s="39">
        <v>0.0051</v>
      </c>
      <c r="S67" s="41">
        <v>10398.430042</v>
      </c>
      <c r="T67" s="41">
        <v>10575.346721</v>
      </c>
      <c r="U67" s="39">
        <v>-0.01672916</v>
      </c>
      <c r="V67" s="39">
        <v>0.003967</v>
      </c>
      <c r="W67" s="38">
        <v>231316</v>
      </c>
      <c r="X67" s="39">
        <v>0.0047</v>
      </c>
      <c r="Y67" s="38">
        <v>227213</v>
      </c>
      <c r="Z67" s="39">
        <v>0.01805795</v>
      </c>
    </row>
    <row r="68" ht="13.8" customHeight="1" spans="1:26">
      <c r="A68" s="36"/>
      <c r="B68" s="37" t="s">
        <v>89</v>
      </c>
      <c r="C68" s="38">
        <v>3657579</v>
      </c>
      <c r="D68" s="38">
        <v>1221622</v>
      </c>
      <c r="E68" s="39">
        <v>1.99403498</v>
      </c>
      <c r="F68" s="38">
        <v>2681539</v>
      </c>
      <c r="G68" s="39">
        <v>0.36398501</v>
      </c>
      <c r="H68" s="39">
        <v>0.0046</v>
      </c>
      <c r="I68" s="41">
        <v>1520.634047</v>
      </c>
      <c r="J68" s="41">
        <v>638.441099</v>
      </c>
      <c r="K68" s="39">
        <v>1.38179223</v>
      </c>
      <c r="L68" s="41">
        <v>1067.427022</v>
      </c>
      <c r="M68" s="39">
        <v>0.42457893</v>
      </c>
      <c r="N68" s="39">
        <v>0.003256</v>
      </c>
      <c r="O68" s="38">
        <v>12382360</v>
      </c>
      <c r="P68" s="38">
        <v>6991529</v>
      </c>
      <c r="Q68" s="39">
        <v>0.7710518</v>
      </c>
      <c r="R68" s="39">
        <v>0.0031</v>
      </c>
      <c r="S68" s="41">
        <v>5274.319574</v>
      </c>
      <c r="T68" s="41">
        <v>3529.868293</v>
      </c>
      <c r="U68" s="39">
        <v>0.49419727</v>
      </c>
      <c r="V68" s="39">
        <v>0.002012</v>
      </c>
      <c r="W68" s="38">
        <v>109713</v>
      </c>
      <c r="X68" s="39">
        <v>0.0022</v>
      </c>
      <c r="Y68" s="38">
        <v>96616</v>
      </c>
      <c r="Z68" s="39">
        <v>0.13555726</v>
      </c>
    </row>
    <row r="69" ht="13.8" customHeight="1" spans="1:26">
      <c r="A69" s="36"/>
      <c r="B69" s="37" t="s">
        <v>90</v>
      </c>
      <c r="C69" s="38">
        <v>0</v>
      </c>
      <c r="D69" s="38">
        <v>25</v>
      </c>
      <c r="E69" s="39">
        <v>-1</v>
      </c>
      <c r="F69" s="38">
        <v>0</v>
      </c>
      <c r="G69" s="39"/>
      <c r="H69" s="39">
        <v>0</v>
      </c>
      <c r="I69" s="41">
        <v>0</v>
      </c>
      <c r="J69" s="41">
        <v>0.049136</v>
      </c>
      <c r="K69" s="39">
        <v>-1</v>
      </c>
      <c r="L69" s="41">
        <v>0</v>
      </c>
      <c r="M69" s="39"/>
      <c r="N69" s="39">
        <v>0</v>
      </c>
      <c r="O69" s="38">
        <v>0</v>
      </c>
      <c r="P69" s="38">
        <v>39</v>
      </c>
      <c r="Q69" s="39">
        <v>-1</v>
      </c>
      <c r="R69" s="39">
        <v>0</v>
      </c>
      <c r="S69" s="41">
        <v>0</v>
      </c>
      <c r="T69" s="41">
        <v>0.077468</v>
      </c>
      <c r="U69" s="39">
        <v>-1</v>
      </c>
      <c r="V69" s="39">
        <v>0</v>
      </c>
      <c r="W69" s="38">
        <v>0</v>
      </c>
      <c r="X69" s="39">
        <v>0</v>
      </c>
      <c r="Y69" s="38">
        <v>0</v>
      </c>
      <c r="Z69" s="39"/>
    </row>
    <row r="70" ht="13.8" customHeight="1" spans="1:26">
      <c r="A70" s="36"/>
      <c r="B70" s="37" t="s">
        <v>91</v>
      </c>
      <c r="C70" s="38">
        <v>15699566</v>
      </c>
      <c r="D70" s="38">
        <v>10882392</v>
      </c>
      <c r="E70" s="39">
        <v>0.44265764</v>
      </c>
      <c r="F70" s="38">
        <v>15732896</v>
      </c>
      <c r="G70" s="39">
        <v>-0.00211849</v>
      </c>
      <c r="H70" s="39">
        <v>0.0199</v>
      </c>
      <c r="I70" s="41">
        <v>4122.371065</v>
      </c>
      <c r="J70" s="41">
        <v>3114.990422</v>
      </c>
      <c r="K70" s="39">
        <v>0.32339767</v>
      </c>
      <c r="L70" s="41">
        <v>4009.275989</v>
      </c>
      <c r="M70" s="39">
        <v>0.02820835</v>
      </c>
      <c r="N70" s="39">
        <v>0.008826</v>
      </c>
      <c r="O70" s="38">
        <v>78441681</v>
      </c>
      <c r="P70" s="38">
        <v>70535319</v>
      </c>
      <c r="Q70" s="39">
        <v>0.11209082</v>
      </c>
      <c r="R70" s="39">
        <v>0.0199</v>
      </c>
      <c r="S70" s="41">
        <v>21209.718279</v>
      </c>
      <c r="T70" s="41">
        <v>20230.028709</v>
      </c>
      <c r="U70" s="39">
        <v>0.04842749</v>
      </c>
      <c r="V70" s="39">
        <v>0.008091</v>
      </c>
      <c r="W70" s="38">
        <v>1562125</v>
      </c>
      <c r="X70" s="39">
        <v>0.032</v>
      </c>
      <c r="Y70" s="38">
        <v>1744602</v>
      </c>
      <c r="Z70" s="39">
        <v>-0.1045952</v>
      </c>
    </row>
    <row r="71" ht="13.8" customHeight="1" spans="1:26">
      <c r="A71" s="36"/>
      <c r="B71" s="37" t="s">
        <v>92</v>
      </c>
      <c r="C71" s="38">
        <v>5220633</v>
      </c>
      <c r="D71" s="38">
        <v>3369958</v>
      </c>
      <c r="E71" s="39">
        <v>0.54916857</v>
      </c>
      <c r="F71" s="38">
        <v>5824264</v>
      </c>
      <c r="G71" s="39">
        <v>-0.10364073</v>
      </c>
      <c r="H71" s="39">
        <v>0.0066</v>
      </c>
      <c r="I71" s="41">
        <v>1550.002168</v>
      </c>
      <c r="J71" s="41">
        <v>1081.384624</v>
      </c>
      <c r="K71" s="39">
        <v>0.43334955</v>
      </c>
      <c r="L71" s="41">
        <v>1682.407285</v>
      </c>
      <c r="M71" s="39">
        <v>-0.0786998</v>
      </c>
      <c r="N71" s="39">
        <v>0.003319</v>
      </c>
      <c r="O71" s="38">
        <v>27415338</v>
      </c>
      <c r="P71" s="38">
        <v>23302433</v>
      </c>
      <c r="Q71" s="39">
        <v>0.1765011</v>
      </c>
      <c r="R71" s="39">
        <v>0.0069</v>
      </c>
      <c r="S71" s="41">
        <v>8165.18155</v>
      </c>
      <c r="T71" s="41">
        <v>7672.376986</v>
      </c>
      <c r="U71" s="39">
        <v>0.06423102</v>
      </c>
      <c r="V71" s="39">
        <v>0.003115</v>
      </c>
      <c r="W71" s="38">
        <v>340448</v>
      </c>
      <c r="X71" s="39">
        <v>0.007</v>
      </c>
      <c r="Y71" s="38">
        <v>286208</v>
      </c>
      <c r="Z71" s="39">
        <v>0.18951252</v>
      </c>
    </row>
    <row r="72" ht="13.8" customHeight="1" spans="1:26">
      <c r="A72" s="36"/>
      <c r="B72" s="37" t="s">
        <v>93</v>
      </c>
      <c r="C72" s="38">
        <v>11133353</v>
      </c>
      <c r="D72" s="38">
        <v>7206263</v>
      </c>
      <c r="E72" s="39">
        <v>0.54495513</v>
      </c>
      <c r="F72" s="38">
        <v>7728499</v>
      </c>
      <c r="G72" s="39">
        <v>0.44055825</v>
      </c>
      <c r="H72" s="39">
        <v>0.0141</v>
      </c>
      <c r="I72" s="41">
        <v>4033.207155</v>
      </c>
      <c r="J72" s="41">
        <v>3823.146946</v>
      </c>
      <c r="K72" s="39">
        <v>0.05494432</v>
      </c>
      <c r="L72" s="41">
        <v>2985.994747</v>
      </c>
      <c r="M72" s="39">
        <v>0.35070805</v>
      </c>
      <c r="N72" s="39">
        <v>0.008636</v>
      </c>
      <c r="O72" s="38">
        <v>39913352</v>
      </c>
      <c r="P72" s="38">
        <v>32130145</v>
      </c>
      <c r="Q72" s="39">
        <v>0.24224002</v>
      </c>
      <c r="R72" s="39">
        <v>0.0101</v>
      </c>
      <c r="S72" s="41">
        <v>15956.568283</v>
      </c>
      <c r="T72" s="41">
        <v>15609.368018</v>
      </c>
      <c r="U72" s="39">
        <v>0.02224307</v>
      </c>
      <c r="V72" s="39">
        <v>0.006087</v>
      </c>
      <c r="W72" s="38">
        <v>496292</v>
      </c>
      <c r="X72" s="39">
        <v>0.0102</v>
      </c>
      <c r="Y72" s="38">
        <v>436171</v>
      </c>
      <c r="Z72" s="39">
        <v>0.13783814</v>
      </c>
    </row>
    <row r="73" ht="13.8" customHeight="1" spans="1:26">
      <c r="A73" s="36"/>
      <c r="B73" s="37" t="s">
        <v>94</v>
      </c>
      <c r="C73" s="38">
        <v>7319559</v>
      </c>
      <c r="D73" s="38">
        <v>10700788</v>
      </c>
      <c r="E73" s="39">
        <v>-0.31597944</v>
      </c>
      <c r="F73" s="38">
        <v>9270643</v>
      </c>
      <c r="G73" s="39">
        <v>-0.21045833</v>
      </c>
      <c r="H73" s="39">
        <v>0.0093</v>
      </c>
      <c r="I73" s="41">
        <v>2917.101817</v>
      </c>
      <c r="J73" s="41">
        <v>5287.264644</v>
      </c>
      <c r="K73" s="39">
        <v>-0.4482777</v>
      </c>
      <c r="L73" s="41">
        <v>3899.790094</v>
      </c>
      <c r="M73" s="39">
        <v>-0.25198492</v>
      </c>
      <c r="N73" s="39">
        <v>0.006246</v>
      </c>
      <c r="O73" s="38">
        <v>44656656</v>
      </c>
      <c r="P73" s="38">
        <v>54735841</v>
      </c>
      <c r="Q73" s="39">
        <v>-0.18414232</v>
      </c>
      <c r="R73" s="39">
        <v>0.0113</v>
      </c>
      <c r="S73" s="41">
        <v>18646.338903</v>
      </c>
      <c r="T73" s="41">
        <v>27926.169406</v>
      </c>
      <c r="U73" s="39">
        <v>-0.33229873</v>
      </c>
      <c r="V73" s="39">
        <v>0.007113</v>
      </c>
      <c r="W73" s="38">
        <v>716767</v>
      </c>
      <c r="X73" s="39">
        <v>0.0147</v>
      </c>
      <c r="Y73" s="38">
        <v>729370</v>
      </c>
      <c r="Z73" s="39">
        <v>-0.0172793</v>
      </c>
    </row>
    <row r="74" ht="13.8" customHeight="1" spans="1:26">
      <c r="A74" s="36"/>
      <c r="B74" s="37" t="s">
        <v>95</v>
      </c>
      <c r="C74" s="38">
        <v>18765</v>
      </c>
      <c r="D74" s="38">
        <v>58181</v>
      </c>
      <c r="E74" s="39">
        <v>-0.67747203</v>
      </c>
      <c r="F74" s="38">
        <v>36148</v>
      </c>
      <c r="G74" s="39">
        <v>-0.48088414</v>
      </c>
      <c r="H74" s="39">
        <v>0</v>
      </c>
      <c r="I74" s="41">
        <v>2.35136</v>
      </c>
      <c r="J74" s="41">
        <v>7.943645</v>
      </c>
      <c r="K74" s="39">
        <v>-0.7039948</v>
      </c>
      <c r="L74" s="41">
        <v>4.53515</v>
      </c>
      <c r="M74" s="39">
        <v>-0.48152536</v>
      </c>
      <c r="N74" s="39">
        <v>5e-6</v>
      </c>
      <c r="O74" s="38">
        <v>146265</v>
      </c>
      <c r="P74" s="38">
        <v>296731</v>
      </c>
      <c r="Q74" s="39">
        <v>-0.5070788</v>
      </c>
      <c r="R74" s="39">
        <v>0</v>
      </c>
      <c r="S74" s="41">
        <v>18.162879</v>
      </c>
      <c r="T74" s="41">
        <v>39.857665</v>
      </c>
      <c r="U74" s="39">
        <v>-0.54430651</v>
      </c>
      <c r="V74" s="39">
        <v>7e-6</v>
      </c>
      <c r="W74" s="38">
        <v>982</v>
      </c>
      <c r="X74" s="39">
        <v>0</v>
      </c>
      <c r="Y74" s="38">
        <v>1098</v>
      </c>
      <c r="Z74" s="39">
        <v>-0.10564663</v>
      </c>
    </row>
    <row r="75" ht="13.8" customHeight="1" spans="1:26">
      <c r="A75" s="36"/>
      <c r="B75" s="37" t="s">
        <v>96</v>
      </c>
      <c r="C75" s="38">
        <v>21774113</v>
      </c>
      <c r="D75" s="38">
        <v>17532846</v>
      </c>
      <c r="E75" s="39">
        <v>0.24190408</v>
      </c>
      <c r="F75" s="38">
        <v>22189659</v>
      </c>
      <c r="G75" s="39">
        <v>-0.01872701</v>
      </c>
      <c r="H75" s="39">
        <v>0.0276</v>
      </c>
      <c r="I75" s="41">
        <v>17045.067668</v>
      </c>
      <c r="J75" s="41">
        <v>14233.08694</v>
      </c>
      <c r="K75" s="39">
        <v>0.19756647</v>
      </c>
      <c r="L75" s="41">
        <v>15751.167382</v>
      </c>
      <c r="M75" s="39">
        <v>0.08214631</v>
      </c>
      <c r="N75" s="39">
        <v>0.036495</v>
      </c>
      <c r="O75" s="38">
        <v>109822084</v>
      </c>
      <c r="P75" s="38">
        <v>97690273</v>
      </c>
      <c r="Q75" s="39">
        <v>0.12418648</v>
      </c>
      <c r="R75" s="39">
        <v>0.0278</v>
      </c>
      <c r="S75" s="41">
        <v>88319.158567</v>
      </c>
      <c r="T75" s="41">
        <v>77956.226584</v>
      </c>
      <c r="U75" s="39">
        <v>0.1329327</v>
      </c>
      <c r="V75" s="39">
        <v>0.033693</v>
      </c>
      <c r="W75" s="38">
        <v>1574817</v>
      </c>
      <c r="X75" s="39">
        <v>0.0322</v>
      </c>
      <c r="Y75" s="38">
        <v>1504464</v>
      </c>
      <c r="Z75" s="39">
        <v>0.04676283</v>
      </c>
    </row>
    <row r="76" ht="13.8" customHeight="1" spans="1:26">
      <c r="A76" s="36"/>
      <c r="B76" s="37" t="s">
        <v>97</v>
      </c>
      <c r="C76" s="38">
        <v>821886</v>
      </c>
      <c r="D76" s="38">
        <v>882682</v>
      </c>
      <c r="E76" s="39">
        <v>-0.06887645</v>
      </c>
      <c r="F76" s="38">
        <v>885221</v>
      </c>
      <c r="G76" s="39">
        <v>-0.07154711</v>
      </c>
      <c r="H76" s="39">
        <v>0.001</v>
      </c>
      <c r="I76" s="41">
        <v>1693.06233</v>
      </c>
      <c r="J76" s="41">
        <v>2909.857436</v>
      </c>
      <c r="K76" s="39">
        <v>-0.41816313</v>
      </c>
      <c r="L76" s="41">
        <v>1858.642522</v>
      </c>
      <c r="M76" s="39">
        <v>-0.08908663</v>
      </c>
      <c r="N76" s="39">
        <v>0.003625</v>
      </c>
      <c r="O76" s="38">
        <v>4298567</v>
      </c>
      <c r="P76" s="38">
        <v>4310668</v>
      </c>
      <c r="Q76" s="39">
        <v>-0.00280722</v>
      </c>
      <c r="R76" s="39">
        <v>0.0011</v>
      </c>
      <c r="S76" s="41">
        <v>10516.863254</v>
      </c>
      <c r="T76" s="41">
        <v>14703.751566</v>
      </c>
      <c r="U76" s="39">
        <v>-0.28474966</v>
      </c>
      <c r="V76" s="39">
        <v>0.004012</v>
      </c>
      <c r="W76" s="38">
        <v>51166</v>
      </c>
      <c r="X76" s="39">
        <v>0.001</v>
      </c>
      <c r="Y76" s="38">
        <v>61517</v>
      </c>
      <c r="Z76" s="39">
        <v>-0.16826243</v>
      </c>
    </row>
    <row r="77" ht="13.8" customHeight="1" spans="1:26">
      <c r="A77" s="36"/>
      <c r="B77" s="37" t="s">
        <v>98</v>
      </c>
      <c r="C77" s="38">
        <v>2898054</v>
      </c>
      <c r="D77" s="38">
        <v>1645632</v>
      </c>
      <c r="E77" s="39">
        <v>0.76105837</v>
      </c>
      <c r="F77" s="38">
        <v>2618269</v>
      </c>
      <c r="G77" s="39">
        <v>0.10685877</v>
      </c>
      <c r="H77" s="39">
        <v>0.0037</v>
      </c>
      <c r="I77" s="41">
        <v>1192.289009</v>
      </c>
      <c r="J77" s="41">
        <v>767.678459</v>
      </c>
      <c r="K77" s="39">
        <v>0.55310989</v>
      </c>
      <c r="L77" s="41">
        <v>1079.464026</v>
      </c>
      <c r="M77" s="39">
        <v>0.10451945</v>
      </c>
      <c r="N77" s="39">
        <v>0.002553</v>
      </c>
      <c r="O77" s="38">
        <v>13713359</v>
      </c>
      <c r="P77" s="38">
        <v>11202707</v>
      </c>
      <c r="Q77" s="39">
        <v>0.22411119</v>
      </c>
      <c r="R77" s="39">
        <v>0.0035</v>
      </c>
      <c r="S77" s="41">
        <v>5827.85444</v>
      </c>
      <c r="T77" s="41">
        <v>4989.801929</v>
      </c>
      <c r="U77" s="39">
        <v>0.16795306</v>
      </c>
      <c r="V77" s="39">
        <v>0.002223</v>
      </c>
      <c r="W77" s="38">
        <v>290526</v>
      </c>
      <c r="X77" s="39">
        <v>0.0059</v>
      </c>
      <c r="Y77" s="38">
        <v>251508</v>
      </c>
      <c r="Z77" s="39">
        <v>0.15513622</v>
      </c>
    </row>
    <row r="78" ht="13.8" customHeight="1" spans="1:26">
      <c r="A78" s="36"/>
      <c r="B78" s="37" t="s">
        <v>99</v>
      </c>
      <c r="C78" s="38">
        <v>3133039</v>
      </c>
      <c r="D78" s="38">
        <v>1370275</v>
      </c>
      <c r="E78" s="39">
        <v>1.28643083</v>
      </c>
      <c r="F78" s="38">
        <v>3334326</v>
      </c>
      <c r="G78" s="39">
        <v>-0.06036812</v>
      </c>
      <c r="H78" s="39">
        <v>0.004</v>
      </c>
      <c r="I78" s="41">
        <v>2462.953603</v>
      </c>
      <c r="J78" s="41">
        <v>2104.158497</v>
      </c>
      <c r="K78" s="39">
        <v>0.17051715</v>
      </c>
      <c r="L78" s="41">
        <v>2653.319996</v>
      </c>
      <c r="M78" s="39">
        <v>-0.07174649</v>
      </c>
      <c r="N78" s="39">
        <v>0.005273</v>
      </c>
      <c r="O78" s="38">
        <v>11263664</v>
      </c>
      <c r="P78" s="38">
        <v>6434651</v>
      </c>
      <c r="Q78" s="39">
        <v>0.75047007</v>
      </c>
      <c r="R78" s="39">
        <v>0.0029</v>
      </c>
      <c r="S78" s="41">
        <v>10304.798063</v>
      </c>
      <c r="T78" s="41">
        <v>10340.34324</v>
      </c>
      <c r="U78" s="39">
        <v>-0.00343752</v>
      </c>
      <c r="V78" s="39">
        <v>0.003931</v>
      </c>
      <c r="W78" s="38">
        <v>195201</v>
      </c>
      <c r="X78" s="39">
        <v>0.004</v>
      </c>
      <c r="Y78" s="38">
        <v>210497</v>
      </c>
      <c r="Z78" s="39">
        <v>-0.07266612</v>
      </c>
    </row>
    <row r="79" ht="13.8" customHeight="1" spans="1:26">
      <c r="A79" s="36"/>
      <c r="B79" s="37" t="s">
        <v>100</v>
      </c>
      <c r="C79" s="38">
        <v>8266982</v>
      </c>
      <c r="D79" s="38">
        <v>12888717</v>
      </c>
      <c r="E79" s="39">
        <v>-0.35858767</v>
      </c>
      <c r="F79" s="38">
        <v>9681329</v>
      </c>
      <c r="G79" s="39">
        <v>-0.14609017</v>
      </c>
      <c r="H79" s="39">
        <v>0.0105</v>
      </c>
      <c r="I79" s="41">
        <v>3209.164469</v>
      </c>
      <c r="J79" s="41">
        <v>5661.709217</v>
      </c>
      <c r="K79" s="39">
        <v>-0.43318098</v>
      </c>
      <c r="L79" s="41">
        <v>3748.472658</v>
      </c>
      <c r="M79" s="39">
        <v>-0.14387412</v>
      </c>
      <c r="N79" s="39">
        <v>0.006871</v>
      </c>
      <c r="O79" s="38">
        <v>48283829</v>
      </c>
      <c r="P79" s="38">
        <v>67763061</v>
      </c>
      <c r="Q79" s="39">
        <v>-0.28746092</v>
      </c>
      <c r="R79" s="39">
        <v>0.0122</v>
      </c>
      <c r="S79" s="41">
        <v>19379.570186</v>
      </c>
      <c r="T79" s="41">
        <v>30132.586034</v>
      </c>
      <c r="U79" s="39">
        <v>-0.35685672</v>
      </c>
      <c r="V79" s="39">
        <v>0.007393</v>
      </c>
      <c r="W79" s="38">
        <v>755241</v>
      </c>
      <c r="X79" s="39">
        <v>0.0155</v>
      </c>
      <c r="Y79" s="38">
        <v>742962</v>
      </c>
      <c r="Z79" s="39">
        <v>0.01652709</v>
      </c>
    </row>
    <row r="80" ht="13.8" customHeight="1" spans="1:26">
      <c r="A80" s="36"/>
      <c r="B80" s="37" t="s">
        <v>101</v>
      </c>
      <c r="C80" s="38">
        <v>935794</v>
      </c>
      <c r="D80" s="38">
        <v>580657</v>
      </c>
      <c r="E80" s="39">
        <v>0.61161236</v>
      </c>
      <c r="F80" s="38">
        <v>815656</v>
      </c>
      <c r="G80" s="39">
        <v>0.14729003</v>
      </c>
      <c r="H80" s="39">
        <v>0.0012</v>
      </c>
      <c r="I80" s="41">
        <v>2401.768466</v>
      </c>
      <c r="J80" s="41">
        <v>1820.826483</v>
      </c>
      <c r="K80" s="39">
        <v>0.31905401</v>
      </c>
      <c r="L80" s="41">
        <v>2105.169026</v>
      </c>
      <c r="M80" s="39">
        <v>0.14089103</v>
      </c>
      <c r="N80" s="39">
        <v>0.005142</v>
      </c>
      <c r="O80" s="38">
        <v>4348112</v>
      </c>
      <c r="P80" s="38">
        <v>4062997</v>
      </c>
      <c r="Q80" s="39">
        <v>0.07017357</v>
      </c>
      <c r="R80" s="39">
        <v>0.0011</v>
      </c>
      <c r="S80" s="41">
        <v>11233.294386</v>
      </c>
      <c r="T80" s="41">
        <v>10488.684137</v>
      </c>
      <c r="U80" s="39">
        <v>0.07099177</v>
      </c>
      <c r="V80" s="39">
        <v>0.004285</v>
      </c>
      <c r="W80" s="38">
        <v>122432</v>
      </c>
      <c r="X80" s="39">
        <v>0.0025</v>
      </c>
      <c r="Y80" s="38">
        <v>111365</v>
      </c>
      <c r="Z80" s="39">
        <v>0.09937593</v>
      </c>
    </row>
    <row r="81" ht="13.8" customHeight="1" spans="1:26">
      <c r="A81" s="36"/>
      <c r="B81" s="37" t="s">
        <v>102</v>
      </c>
      <c r="C81" s="38">
        <v>29457493</v>
      </c>
      <c r="D81" s="38">
        <v>23695908</v>
      </c>
      <c r="E81" s="39">
        <v>0.24314683</v>
      </c>
      <c r="F81" s="38">
        <v>28802230</v>
      </c>
      <c r="G81" s="39">
        <v>0.02275043</v>
      </c>
      <c r="H81" s="39">
        <v>0.0373</v>
      </c>
      <c r="I81" s="41">
        <v>10553.059151</v>
      </c>
      <c r="J81" s="41">
        <v>9467.684212</v>
      </c>
      <c r="K81" s="39">
        <v>0.11463996</v>
      </c>
      <c r="L81" s="41">
        <v>9994.071109</v>
      </c>
      <c r="M81" s="39">
        <v>0.05593197</v>
      </c>
      <c r="N81" s="39">
        <v>0.022595</v>
      </c>
      <c r="O81" s="38">
        <v>143255438</v>
      </c>
      <c r="P81" s="38">
        <v>175548628</v>
      </c>
      <c r="Q81" s="39">
        <v>-0.18395581</v>
      </c>
      <c r="R81" s="39">
        <v>0.0363</v>
      </c>
      <c r="S81" s="41">
        <v>52050.185097</v>
      </c>
      <c r="T81" s="41">
        <v>68594.145985</v>
      </c>
      <c r="U81" s="39">
        <v>-0.24118619</v>
      </c>
      <c r="V81" s="39">
        <v>0.019857</v>
      </c>
      <c r="W81" s="38">
        <v>2450070</v>
      </c>
      <c r="X81" s="39">
        <v>0.0501</v>
      </c>
      <c r="Y81" s="38">
        <v>2455217</v>
      </c>
      <c r="Z81" s="39">
        <v>-0.00209635</v>
      </c>
    </row>
    <row r="82" ht="13.8" customHeight="1" spans="1:26">
      <c r="A82" s="36"/>
      <c r="B82" s="37" t="s">
        <v>103</v>
      </c>
      <c r="C82" s="38">
        <v>22078043</v>
      </c>
      <c r="D82" s="38">
        <v>19302842</v>
      </c>
      <c r="E82" s="39">
        <v>0.14377163</v>
      </c>
      <c r="F82" s="38">
        <v>20262515</v>
      </c>
      <c r="G82" s="39">
        <v>0.08960033</v>
      </c>
      <c r="H82" s="39">
        <v>0.0279</v>
      </c>
      <c r="I82" s="41">
        <v>15084.972674</v>
      </c>
      <c r="J82" s="41">
        <v>20374.760941</v>
      </c>
      <c r="K82" s="39">
        <v>-0.25962456</v>
      </c>
      <c r="L82" s="41">
        <v>13852.274241</v>
      </c>
      <c r="M82" s="39">
        <v>0.08898888</v>
      </c>
      <c r="N82" s="39">
        <v>0.032299</v>
      </c>
      <c r="O82" s="38">
        <v>106700291</v>
      </c>
      <c r="P82" s="38">
        <v>108387478</v>
      </c>
      <c r="Q82" s="39">
        <v>-0.01556625</v>
      </c>
      <c r="R82" s="39">
        <v>0.027</v>
      </c>
      <c r="S82" s="41">
        <v>78691.882473</v>
      </c>
      <c r="T82" s="41">
        <v>117466.524744</v>
      </c>
      <c r="U82" s="39">
        <v>-0.330091</v>
      </c>
      <c r="V82" s="39">
        <v>0.030021</v>
      </c>
      <c r="W82" s="38">
        <v>959539</v>
      </c>
      <c r="X82" s="39">
        <v>0.0196</v>
      </c>
      <c r="Y82" s="38">
        <v>1091731</v>
      </c>
      <c r="Z82" s="39">
        <v>-0.12108477</v>
      </c>
    </row>
    <row r="83" ht="13.8" customHeight="1" spans="1:26">
      <c r="A83" s="36"/>
      <c r="B83" s="37" t="s">
        <v>104</v>
      </c>
      <c r="C83" s="38">
        <v>3627001</v>
      </c>
      <c r="D83" s="38">
        <v>3876553</v>
      </c>
      <c r="E83" s="39">
        <v>-0.06437472</v>
      </c>
      <c r="F83" s="38">
        <v>3181153</v>
      </c>
      <c r="G83" s="39">
        <v>0.14015296</v>
      </c>
      <c r="H83" s="39">
        <v>0.0046</v>
      </c>
      <c r="I83" s="41">
        <v>2748.356248</v>
      </c>
      <c r="J83" s="41">
        <v>4487.903379</v>
      </c>
      <c r="K83" s="39">
        <v>-0.38760797</v>
      </c>
      <c r="L83" s="41">
        <v>2626.315639</v>
      </c>
      <c r="M83" s="39">
        <v>0.04646837</v>
      </c>
      <c r="N83" s="39">
        <v>0.005885</v>
      </c>
      <c r="O83" s="38">
        <v>17618249</v>
      </c>
      <c r="P83" s="38">
        <v>23898336</v>
      </c>
      <c r="Q83" s="39">
        <v>-0.26278344</v>
      </c>
      <c r="R83" s="39">
        <v>0.0045</v>
      </c>
      <c r="S83" s="41">
        <v>15519.845174</v>
      </c>
      <c r="T83" s="41">
        <v>27084.302801</v>
      </c>
      <c r="U83" s="39">
        <v>-0.42698007</v>
      </c>
      <c r="V83" s="39">
        <v>0.005921</v>
      </c>
      <c r="W83" s="38">
        <v>239662</v>
      </c>
      <c r="X83" s="39">
        <v>0.0049</v>
      </c>
      <c r="Y83" s="38">
        <v>198450</v>
      </c>
      <c r="Z83" s="39">
        <v>0.20766944</v>
      </c>
    </row>
    <row r="84" ht="13.8" customHeight="1" spans="1:26">
      <c r="A84" s="36"/>
      <c r="B84" s="37" t="s">
        <v>105</v>
      </c>
      <c r="C84" s="38">
        <v>12268548</v>
      </c>
      <c r="D84" s="38">
        <v>14473811</v>
      </c>
      <c r="E84" s="39">
        <v>-0.15236229</v>
      </c>
      <c r="F84" s="38">
        <v>12682664</v>
      </c>
      <c r="G84" s="39">
        <v>-0.03265213</v>
      </c>
      <c r="H84" s="39">
        <v>0.0155</v>
      </c>
      <c r="I84" s="41">
        <v>4278.199166</v>
      </c>
      <c r="J84" s="41">
        <v>6285.237653</v>
      </c>
      <c r="K84" s="39">
        <v>-0.31932579</v>
      </c>
      <c r="L84" s="41">
        <v>4490.132326</v>
      </c>
      <c r="M84" s="39">
        <v>-0.04719976</v>
      </c>
      <c r="N84" s="39">
        <v>0.00916</v>
      </c>
      <c r="O84" s="38">
        <v>63404196</v>
      </c>
      <c r="P84" s="38">
        <v>85184021</v>
      </c>
      <c r="Q84" s="39">
        <v>-0.2556797</v>
      </c>
      <c r="R84" s="39">
        <v>0.016</v>
      </c>
      <c r="S84" s="41">
        <v>23664.319754</v>
      </c>
      <c r="T84" s="41">
        <v>37072.237434</v>
      </c>
      <c r="U84" s="39">
        <v>-0.36167004</v>
      </c>
      <c r="V84" s="39">
        <v>0.009028</v>
      </c>
      <c r="W84" s="38">
        <v>1027493</v>
      </c>
      <c r="X84" s="39">
        <v>0.021</v>
      </c>
      <c r="Y84" s="38">
        <v>1083083</v>
      </c>
      <c r="Z84" s="39">
        <v>-0.05132571</v>
      </c>
    </row>
    <row r="85" ht="13.8" customHeight="1" spans="1:26">
      <c r="A85" s="36"/>
      <c r="B85" s="37" t="s">
        <v>106</v>
      </c>
      <c r="C85" s="38">
        <v>477641</v>
      </c>
      <c r="D85" s="38">
        <v>247008</v>
      </c>
      <c r="E85" s="39">
        <v>0.9337066</v>
      </c>
      <c r="F85" s="38">
        <v>543905</v>
      </c>
      <c r="G85" s="39">
        <v>-0.1218301</v>
      </c>
      <c r="H85" s="39">
        <v>0.0006</v>
      </c>
      <c r="I85" s="41">
        <v>166.910775</v>
      </c>
      <c r="J85" s="41">
        <v>83.424379</v>
      </c>
      <c r="K85" s="39">
        <v>1.0007434</v>
      </c>
      <c r="L85" s="41">
        <v>187.38059</v>
      </c>
      <c r="M85" s="39">
        <v>-0.10924192</v>
      </c>
      <c r="N85" s="39">
        <v>0.000357</v>
      </c>
      <c r="O85" s="38">
        <v>1814409</v>
      </c>
      <c r="P85" s="38">
        <v>1552645</v>
      </c>
      <c r="Q85" s="39">
        <v>0.16859231</v>
      </c>
      <c r="R85" s="39">
        <v>0.0005</v>
      </c>
      <c r="S85" s="41">
        <v>623.114778</v>
      </c>
      <c r="T85" s="41">
        <v>531.70299</v>
      </c>
      <c r="U85" s="39">
        <v>0.17192265</v>
      </c>
      <c r="V85" s="39">
        <v>0.000238</v>
      </c>
      <c r="W85" s="38">
        <v>77204</v>
      </c>
      <c r="X85" s="39">
        <v>0.0016</v>
      </c>
      <c r="Y85" s="38">
        <v>52172</v>
      </c>
      <c r="Z85" s="39">
        <v>0.47979759</v>
      </c>
    </row>
    <row r="86" ht="13.8" customHeight="1" spans="1:26">
      <c r="A86" s="36"/>
      <c r="B86" s="37" t="s">
        <v>107</v>
      </c>
      <c r="C86" s="38">
        <v>22225842</v>
      </c>
      <c r="D86" s="38">
        <v>21143790</v>
      </c>
      <c r="E86" s="39">
        <v>0.05117588</v>
      </c>
      <c r="F86" s="38">
        <v>21769946</v>
      </c>
      <c r="G86" s="39">
        <v>0.02094153</v>
      </c>
      <c r="H86" s="39">
        <v>0.0281</v>
      </c>
      <c r="I86" s="41">
        <v>6381.805548</v>
      </c>
      <c r="J86" s="41">
        <v>8386.15041</v>
      </c>
      <c r="K86" s="39">
        <v>-0.23900655</v>
      </c>
      <c r="L86" s="41">
        <v>6316.626057</v>
      </c>
      <c r="M86" s="39">
        <v>0.01031872</v>
      </c>
      <c r="N86" s="39">
        <v>0.013664</v>
      </c>
      <c r="O86" s="38">
        <v>124224197</v>
      </c>
      <c r="P86" s="38">
        <v>115772192</v>
      </c>
      <c r="Q86" s="39">
        <v>0.07300548</v>
      </c>
      <c r="R86" s="39">
        <v>0.0314</v>
      </c>
      <c r="S86" s="41">
        <v>37884.383415</v>
      </c>
      <c r="T86" s="41">
        <v>50096.413586</v>
      </c>
      <c r="U86" s="39">
        <v>-0.24377055</v>
      </c>
      <c r="V86" s="39">
        <v>0.014453</v>
      </c>
      <c r="W86" s="38">
        <v>1483087</v>
      </c>
      <c r="X86" s="39">
        <v>0.0304</v>
      </c>
      <c r="Y86" s="38">
        <v>1458061</v>
      </c>
      <c r="Z86" s="39">
        <v>0.01716389</v>
      </c>
    </row>
    <row r="87" ht="13.8" customHeight="1" spans="1:26">
      <c r="A87" s="36"/>
      <c r="B87" s="37" t="s">
        <v>108</v>
      </c>
      <c r="C87" s="38">
        <v>19597655</v>
      </c>
      <c r="D87" s="38">
        <v>15432404</v>
      </c>
      <c r="E87" s="39">
        <v>0.26990293</v>
      </c>
      <c r="F87" s="38">
        <v>19392049</v>
      </c>
      <c r="G87" s="39">
        <v>0.01060259</v>
      </c>
      <c r="H87" s="39">
        <v>0.0248</v>
      </c>
      <c r="I87" s="41">
        <v>14425.082254</v>
      </c>
      <c r="J87" s="41">
        <v>17025.275725</v>
      </c>
      <c r="K87" s="39">
        <v>-0.15272548</v>
      </c>
      <c r="L87" s="41">
        <v>14088.411863</v>
      </c>
      <c r="M87" s="39">
        <v>0.02389697</v>
      </c>
      <c r="N87" s="39">
        <v>0.030886</v>
      </c>
      <c r="O87" s="38">
        <v>89185256</v>
      </c>
      <c r="P87" s="38">
        <v>86147408</v>
      </c>
      <c r="Q87" s="39">
        <v>0.03526337</v>
      </c>
      <c r="R87" s="39">
        <v>0.0226</v>
      </c>
      <c r="S87" s="41">
        <v>70315.638203</v>
      </c>
      <c r="T87" s="41">
        <v>90252.665732</v>
      </c>
      <c r="U87" s="39">
        <v>-0.22090237</v>
      </c>
      <c r="V87" s="39">
        <v>0.026825</v>
      </c>
      <c r="W87" s="38">
        <v>1069033</v>
      </c>
      <c r="X87" s="39">
        <v>0.0219</v>
      </c>
      <c r="Y87" s="38">
        <v>1110549</v>
      </c>
      <c r="Z87" s="39">
        <v>-0.03738331</v>
      </c>
    </row>
    <row r="88" ht="13.8" customHeight="1" spans="1:26">
      <c r="A88" s="36"/>
      <c r="B88" s="37" t="s">
        <v>109</v>
      </c>
      <c r="C88" s="38">
        <v>3842995</v>
      </c>
      <c r="D88" s="38">
        <v>3678624</v>
      </c>
      <c r="E88" s="39">
        <v>0.04468274</v>
      </c>
      <c r="F88" s="38">
        <v>4224597</v>
      </c>
      <c r="G88" s="39">
        <v>-0.09032862</v>
      </c>
      <c r="H88" s="39">
        <v>0.0049</v>
      </c>
      <c r="I88" s="41">
        <v>8.183236</v>
      </c>
      <c r="J88" s="41">
        <v>9.877101</v>
      </c>
      <c r="K88" s="39">
        <v>-0.1714941</v>
      </c>
      <c r="L88" s="41">
        <v>9.964652</v>
      </c>
      <c r="M88" s="39">
        <v>-0.1787735</v>
      </c>
      <c r="N88" s="39">
        <v>1.8e-5</v>
      </c>
      <c r="O88" s="38">
        <v>16350622</v>
      </c>
      <c r="P88" s="38">
        <v>17929630</v>
      </c>
      <c r="Q88" s="39">
        <v>-0.08806696</v>
      </c>
      <c r="R88" s="39">
        <v>0.0041</v>
      </c>
      <c r="S88" s="41">
        <v>36.563594</v>
      </c>
      <c r="T88" s="41">
        <v>48.844925</v>
      </c>
      <c r="U88" s="39">
        <v>-0.25143516</v>
      </c>
      <c r="V88" s="39">
        <v>1.4e-5</v>
      </c>
      <c r="W88" s="38">
        <v>375093</v>
      </c>
      <c r="X88" s="39">
        <v>0.0077</v>
      </c>
      <c r="Y88" s="38">
        <v>570815</v>
      </c>
      <c r="Z88" s="39">
        <v>-0.34288167</v>
      </c>
    </row>
    <row r="89" ht="13.8" customHeight="1" spans="1:26">
      <c r="A89" s="36"/>
      <c r="B89" s="37" t="s">
        <v>110</v>
      </c>
      <c r="C89" s="38">
        <v>13917364</v>
      </c>
      <c r="D89" s="38">
        <v>3597895</v>
      </c>
      <c r="E89" s="39">
        <v>2.86819626</v>
      </c>
      <c r="F89" s="38">
        <v>9659841</v>
      </c>
      <c r="G89" s="39">
        <v>0.44074463</v>
      </c>
      <c r="H89" s="39">
        <v>0.0176</v>
      </c>
      <c r="I89" s="41">
        <v>159.74922</v>
      </c>
      <c r="J89" s="41">
        <v>63.86456</v>
      </c>
      <c r="K89" s="39">
        <v>1.5013751</v>
      </c>
      <c r="L89" s="41">
        <v>110.631384</v>
      </c>
      <c r="M89" s="39">
        <v>0.44397741</v>
      </c>
      <c r="N89" s="39">
        <v>0.000342</v>
      </c>
      <c r="O89" s="38">
        <v>46392112</v>
      </c>
      <c r="P89" s="38">
        <v>16243682</v>
      </c>
      <c r="Q89" s="39">
        <v>1.85600962</v>
      </c>
      <c r="R89" s="39">
        <v>0.0117</v>
      </c>
      <c r="S89" s="41">
        <v>517.885502</v>
      </c>
      <c r="T89" s="41">
        <v>277.126278</v>
      </c>
      <c r="U89" s="39">
        <v>0.86877082</v>
      </c>
      <c r="V89" s="39">
        <v>0.000198</v>
      </c>
      <c r="W89" s="38">
        <v>857051</v>
      </c>
      <c r="X89" s="39">
        <v>0.0175</v>
      </c>
      <c r="Y89" s="38">
        <v>673521</v>
      </c>
      <c r="Z89" s="39">
        <v>0.27249336</v>
      </c>
    </row>
    <row r="90" ht="13.8" customHeight="1" spans="1:26">
      <c r="A90" s="36"/>
      <c r="B90" s="37" t="s">
        <v>111</v>
      </c>
      <c r="C90" s="38">
        <v>2756434</v>
      </c>
      <c r="D90" s="38">
        <v>1042275</v>
      </c>
      <c r="E90" s="39">
        <v>1.64463217</v>
      </c>
      <c r="F90" s="38">
        <v>1085580</v>
      </c>
      <c r="G90" s="39">
        <v>1.53913484</v>
      </c>
      <c r="H90" s="39">
        <v>0.0035</v>
      </c>
      <c r="I90" s="41">
        <v>5.560262</v>
      </c>
      <c r="J90" s="41">
        <v>3.815858</v>
      </c>
      <c r="K90" s="39">
        <v>0.45714573</v>
      </c>
      <c r="L90" s="41">
        <v>2.84773</v>
      </c>
      <c r="M90" s="39">
        <v>0.95252396</v>
      </c>
      <c r="N90" s="39">
        <v>1.2e-5</v>
      </c>
      <c r="O90" s="38">
        <v>5957128</v>
      </c>
      <c r="P90" s="38">
        <v>2874474</v>
      </c>
      <c r="Q90" s="39">
        <v>1.07242369</v>
      </c>
      <c r="R90" s="39">
        <v>0.0015</v>
      </c>
      <c r="S90" s="41">
        <v>13.566203</v>
      </c>
      <c r="T90" s="41">
        <v>15.39783</v>
      </c>
      <c r="U90" s="39">
        <v>-0.11895359</v>
      </c>
      <c r="V90" s="39">
        <v>5e-6</v>
      </c>
      <c r="W90" s="38">
        <v>63760</v>
      </c>
      <c r="X90" s="39">
        <v>0.0013</v>
      </c>
      <c r="Y90" s="38">
        <v>39540</v>
      </c>
      <c r="Z90" s="39">
        <v>0.61254426</v>
      </c>
    </row>
    <row r="91" ht="13.8" customHeight="1" spans="1:26">
      <c r="A91" s="36"/>
      <c r="B91" s="37" t="s">
        <v>112</v>
      </c>
      <c r="C91" s="38">
        <v>7627259</v>
      </c>
      <c r="D91" s="38">
        <v>5521831</v>
      </c>
      <c r="E91" s="39">
        <v>0.38129164</v>
      </c>
      <c r="F91" s="38">
        <v>6387961</v>
      </c>
      <c r="G91" s="39">
        <v>0.19400525</v>
      </c>
      <c r="H91" s="39">
        <v>0.0097</v>
      </c>
      <c r="I91" s="41">
        <v>29.538007</v>
      </c>
      <c r="J91" s="41">
        <v>32.734091</v>
      </c>
      <c r="K91" s="39">
        <v>-0.09763777</v>
      </c>
      <c r="L91" s="41">
        <v>23.731687</v>
      </c>
      <c r="M91" s="39">
        <v>0.24466527</v>
      </c>
      <c r="N91" s="39">
        <v>6.3e-5</v>
      </c>
      <c r="O91" s="38">
        <v>26349823</v>
      </c>
      <c r="P91" s="38">
        <v>27023673</v>
      </c>
      <c r="Q91" s="39">
        <v>-0.02493554</v>
      </c>
      <c r="R91" s="39">
        <v>0.0067</v>
      </c>
      <c r="S91" s="41">
        <v>107.62493</v>
      </c>
      <c r="T91" s="41">
        <v>189.441612</v>
      </c>
      <c r="U91" s="39">
        <v>-0.43188337</v>
      </c>
      <c r="V91" s="39">
        <v>4.1e-5</v>
      </c>
      <c r="W91" s="38">
        <v>626334</v>
      </c>
      <c r="X91" s="39">
        <v>0.0128</v>
      </c>
      <c r="Y91" s="38">
        <v>648350</v>
      </c>
      <c r="Z91" s="39">
        <v>-0.03395697</v>
      </c>
    </row>
    <row r="92" ht="13.8" customHeight="1" spans="1:26">
      <c r="A92" s="36"/>
      <c r="B92" s="37" t="s">
        <v>113</v>
      </c>
      <c r="C92" s="38">
        <v>9803489</v>
      </c>
      <c r="D92" s="38">
        <v>2538174</v>
      </c>
      <c r="E92" s="39">
        <v>2.86241802</v>
      </c>
      <c r="F92" s="38">
        <v>3698163</v>
      </c>
      <c r="G92" s="39">
        <v>1.65090776</v>
      </c>
      <c r="H92" s="39">
        <v>0.0124</v>
      </c>
      <c r="I92" s="41">
        <v>47.765378</v>
      </c>
      <c r="J92" s="41">
        <v>37.137468</v>
      </c>
      <c r="K92" s="39">
        <v>0.28617755</v>
      </c>
      <c r="L92" s="41">
        <v>23.197889</v>
      </c>
      <c r="M92" s="39">
        <v>1.05903988</v>
      </c>
      <c r="N92" s="39">
        <v>0.000102</v>
      </c>
      <c r="O92" s="38">
        <v>23685673</v>
      </c>
      <c r="P92" s="38">
        <v>12869146</v>
      </c>
      <c r="Q92" s="39">
        <v>0.84050076</v>
      </c>
      <c r="R92" s="39">
        <v>0.006</v>
      </c>
      <c r="S92" s="41">
        <v>135.374327</v>
      </c>
      <c r="T92" s="41">
        <v>208.448629</v>
      </c>
      <c r="U92" s="39">
        <v>-0.35056264</v>
      </c>
      <c r="V92" s="39">
        <v>5.2e-5</v>
      </c>
      <c r="W92" s="38">
        <v>283732</v>
      </c>
      <c r="X92" s="39">
        <v>0.0058</v>
      </c>
      <c r="Y92" s="38">
        <v>204923</v>
      </c>
      <c r="Z92" s="39">
        <v>0.3845786</v>
      </c>
    </row>
    <row r="93" ht="13.8" customHeight="1" spans="1:26">
      <c r="A93" s="36"/>
      <c r="B93" s="37" t="s">
        <v>114</v>
      </c>
      <c r="C93" s="38">
        <v>1545329</v>
      </c>
      <c r="D93" s="38">
        <v>667362</v>
      </c>
      <c r="E93" s="39">
        <v>1.31557835</v>
      </c>
      <c r="F93" s="38">
        <v>1371700</v>
      </c>
      <c r="G93" s="39">
        <v>0.12657943</v>
      </c>
      <c r="H93" s="39">
        <v>0.002</v>
      </c>
      <c r="I93" s="41">
        <v>7.645286</v>
      </c>
      <c r="J93" s="41">
        <v>5.200846</v>
      </c>
      <c r="K93" s="39">
        <v>0.4700082</v>
      </c>
      <c r="L93" s="41">
        <v>5.079462</v>
      </c>
      <c r="M93" s="39">
        <v>0.5051371</v>
      </c>
      <c r="N93" s="39">
        <v>1.6e-5</v>
      </c>
      <c r="O93" s="38">
        <v>5542865</v>
      </c>
      <c r="P93" s="38">
        <v>2354930</v>
      </c>
      <c r="Q93" s="39">
        <v>1.35372814</v>
      </c>
      <c r="R93" s="39">
        <v>0.0014</v>
      </c>
      <c r="S93" s="41">
        <v>26.417169</v>
      </c>
      <c r="T93" s="41">
        <v>24.251619</v>
      </c>
      <c r="U93" s="39">
        <v>0.08929509</v>
      </c>
      <c r="V93" s="39">
        <v>1e-5</v>
      </c>
      <c r="W93" s="38">
        <v>50613</v>
      </c>
      <c r="X93" s="39">
        <v>0.001</v>
      </c>
      <c r="Y93" s="38">
        <v>64191</v>
      </c>
      <c r="Z93" s="39">
        <v>-0.21152498</v>
      </c>
    </row>
    <row r="94" ht="13.8" customHeight="1" spans="1:26">
      <c r="A94" s="36"/>
      <c r="B94" s="37" t="s">
        <v>115</v>
      </c>
      <c r="C94" s="38">
        <v>2573084</v>
      </c>
      <c r="D94" s="38">
        <v>659758</v>
      </c>
      <c r="E94" s="39">
        <v>2.90004214</v>
      </c>
      <c r="F94" s="38">
        <v>942721</v>
      </c>
      <c r="G94" s="39">
        <v>1.7294226</v>
      </c>
      <c r="H94" s="39">
        <v>0.0033</v>
      </c>
      <c r="I94" s="41">
        <v>6.469824</v>
      </c>
      <c r="J94" s="41">
        <v>1.996571</v>
      </c>
      <c r="K94" s="39">
        <v>2.24046733</v>
      </c>
      <c r="L94" s="41">
        <v>2.909628</v>
      </c>
      <c r="M94" s="39">
        <v>1.22359191</v>
      </c>
      <c r="N94" s="39">
        <v>1.4e-5</v>
      </c>
      <c r="O94" s="38">
        <v>5317620</v>
      </c>
      <c r="P94" s="38">
        <v>2044709</v>
      </c>
      <c r="Q94" s="39">
        <v>1.60067325</v>
      </c>
      <c r="R94" s="39">
        <v>0.0013</v>
      </c>
      <c r="S94" s="41">
        <v>13.955104</v>
      </c>
      <c r="T94" s="41">
        <v>10.845392</v>
      </c>
      <c r="U94" s="39">
        <v>0.28673115</v>
      </c>
      <c r="V94" s="39">
        <v>5e-6</v>
      </c>
      <c r="W94" s="38">
        <v>77550</v>
      </c>
      <c r="X94" s="39">
        <v>0.0016</v>
      </c>
      <c r="Y94" s="38">
        <v>45566</v>
      </c>
      <c r="Z94" s="39">
        <v>0.70192688</v>
      </c>
    </row>
    <row r="95" ht="13.8" customHeight="1" spans="1:26">
      <c r="A95" s="36"/>
      <c r="B95" s="37" t="s">
        <v>116</v>
      </c>
      <c r="C95" s="38">
        <v>3478355</v>
      </c>
      <c r="D95" s="38">
        <v>603433</v>
      </c>
      <c r="E95" s="39">
        <v>4.76427706</v>
      </c>
      <c r="F95" s="38">
        <v>1535504</v>
      </c>
      <c r="G95" s="39">
        <v>1.26528553</v>
      </c>
      <c r="H95" s="39">
        <v>0.0044</v>
      </c>
      <c r="I95" s="41">
        <v>7.490725</v>
      </c>
      <c r="J95" s="41">
        <v>3.766364</v>
      </c>
      <c r="K95" s="39">
        <v>0.98884796</v>
      </c>
      <c r="L95" s="41">
        <v>4.327248</v>
      </c>
      <c r="M95" s="39">
        <v>0.7310599</v>
      </c>
      <c r="N95" s="39">
        <v>1.6e-5</v>
      </c>
      <c r="O95" s="38">
        <v>8605496</v>
      </c>
      <c r="P95" s="38">
        <v>2323132</v>
      </c>
      <c r="Q95" s="39">
        <v>2.70426476</v>
      </c>
      <c r="R95" s="39">
        <v>0.0022</v>
      </c>
      <c r="S95" s="41">
        <v>22.768972</v>
      </c>
      <c r="T95" s="41">
        <v>15.448433</v>
      </c>
      <c r="U95" s="39">
        <v>0.47386934</v>
      </c>
      <c r="V95" s="39">
        <v>9e-6</v>
      </c>
      <c r="W95" s="38">
        <v>216911</v>
      </c>
      <c r="X95" s="39">
        <v>0.0044</v>
      </c>
      <c r="Y95" s="38">
        <v>121005</v>
      </c>
      <c r="Z95" s="39">
        <v>0.79257882</v>
      </c>
    </row>
    <row r="96" ht="13.8" customHeight="1" spans="1:26">
      <c r="A96" s="36"/>
      <c r="B96" s="37" t="s">
        <v>117</v>
      </c>
      <c r="C96" s="38">
        <v>1658385</v>
      </c>
      <c r="D96" s="38"/>
      <c r="E96" s="39"/>
      <c r="F96" s="38">
        <v>1844871</v>
      </c>
      <c r="G96" s="39">
        <v>-0.10108349</v>
      </c>
      <c r="H96" s="39">
        <v>0.0021</v>
      </c>
      <c r="I96" s="41">
        <v>3.45795</v>
      </c>
      <c r="J96" s="41"/>
      <c r="K96" s="39"/>
      <c r="L96" s="41">
        <v>3.508309</v>
      </c>
      <c r="M96" s="39">
        <v>-0.01435404</v>
      </c>
      <c r="N96" s="39">
        <v>7e-6</v>
      </c>
      <c r="O96" s="38">
        <v>5767642</v>
      </c>
      <c r="P96" s="38"/>
      <c r="Q96" s="39"/>
      <c r="R96" s="39">
        <v>0.0015</v>
      </c>
      <c r="S96" s="41">
        <v>13.326589</v>
      </c>
      <c r="T96" s="41"/>
      <c r="U96" s="39"/>
      <c r="V96" s="39">
        <v>5e-6</v>
      </c>
      <c r="W96" s="38">
        <v>65163</v>
      </c>
      <c r="X96" s="39">
        <v>0.0013</v>
      </c>
      <c r="Y96" s="38">
        <v>75467</v>
      </c>
      <c r="Z96" s="39">
        <v>-0.1365365</v>
      </c>
    </row>
    <row r="97" ht="13.8" customHeight="1" spans="1:26">
      <c r="A97" s="36"/>
      <c r="B97" s="37" t="s">
        <v>118</v>
      </c>
      <c r="C97" s="38">
        <v>3110983</v>
      </c>
      <c r="D97" s="38"/>
      <c r="E97" s="39"/>
      <c r="F97" s="38">
        <v>2005880</v>
      </c>
      <c r="G97" s="39">
        <v>0.55093176</v>
      </c>
      <c r="H97" s="39">
        <v>0.0039</v>
      </c>
      <c r="I97" s="41">
        <v>6.411013</v>
      </c>
      <c r="J97" s="41"/>
      <c r="K97" s="39"/>
      <c r="L97" s="41">
        <v>3.667511</v>
      </c>
      <c r="M97" s="39">
        <v>0.74805581</v>
      </c>
      <c r="N97" s="39">
        <v>1.4e-5</v>
      </c>
      <c r="O97" s="38">
        <v>8712296</v>
      </c>
      <c r="P97" s="38"/>
      <c r="Q97" s="39"/>
      <c r="R97" s="39">
        <v>0.0022</v>
      </c>
      <c r="S97" s="41">
        <v>18.049237</v>
      </c>
      <c r="T97" s="41"/>
      <c r="U97" s="39"/>
      <c r="V97" s="39">
        <v>7e-6</v>
      </c>
      <c r="W97" s="38">
        <v>77298</v>
      </c>
      <c r="X97" s="39">
        <v>0.0016</v>
      </c>
      <c r="Y97" s="38">
        <v>43289</v>
      </c>
      <c r="Z97" s="39">
        <v>0.78562683</v>
      </c>
    </row>
    <row r="98" ht="13.8" customHeight="1" spans="1:26">
      <c r="A98" s="36"/>
      <c r="B98" s="37" t="s">
        <v>119</v>
      </c>
      <c r="C98" s="38">
        <v>2762019</v>
      </c>
      <c r="D98" s="38"/>
      <c r="E98" s="39"/>
      <c r="F98" s="38">
        <v>1414003</v>
      </c>
      <c r="G98" s="39">
        <v>0.9533332</v>
      </c>
      <c r="H98" s="39">
        <v>0.0035</v>
      </c>
      <c r="I98" s="41">
        <v>16.196798</v>
      </c>
      <c r="J98" s="41"/>
      <c r="K98" s="39"/>
      <c r="L98" s="41">
        <v>9.195469</v>
      </c>
      <c r="M98" s="39">
        <v>0.7613891</v>
      </c>
      <c r="N98" s="39">
        <v>3.5e-5</v>
      </c>
      <c r="O98" s="38">
        <v>7438839</v>
      </c>
      <c r="P98" s="38"/>
      <c r="Q98" s="39"/>
      <c r="R98" s="39">
        <v>0.0019</v>
      </c>
      <c r="S98" s="41">
        <v>47.438654</v>
      </c>
      <c r="T98" s="41"/>
      <c r="U98" s="39"/>
      <c r="V98" s="39">
        <v>1.8e-5</v>
      </c>
      <c r="W98" s="38">
        <v>138489</v>
      </c>
      <c r="X98" s="39">
        <v>0.0028</v>
      </c>
      <c r="Y98" s="38">
        <v>137591</v>
      </c>
      <c r="Z98" s="39">
        <v>0.00652659</v>
      </c>
    </row>
    <row r="99" ht="13.8" customHeight="1" spans="1:26">
      <c r="A99" s="36"/>
      <c r="B99" s="37" t="s">
        <v>141</v>
      </c>
      <c r="C99" s="38">
        <v>3580341</v>
      </c>
      <c r="D99" s="38"/>
      <c r="E99" s="39"/>
      <c r="F99" s="38">
        <v>1048492</v>
      </c>
      <c r="G99" s="39">
        <v>2.41475281</v>
      </c>
      <c r="H99" s="39">
        <v>0.0045</v>
      </c>
      <c r="I99" s="41">
        <v>6.784608</v>
      </c>
      <c r="J99" s="41"/>
      <c r="K99" s="39"/>
      <c r="L99" s="41">
        <v>2.328419</v>
      </c>
      <c r="M99" s="39">
        <v>1.91382625</v>
      </c>
      <c r="N99" s="39">
        <v>1.5e-5</v>
      </c>
      <c r="O99" s="38">
        <v>4628833</v>
      </c>
      <c r="P99" s="38"/>
      <c r="Q99" s="39"/>
      <c r="R99" s="39">
        <v>0.0012</v>
      </c>
      <c r="S99" s="41">
        <v>9.113027</v>
      </c>
      <c r="T99" s="41"/>
      <c r="U99" s="39"/>
      <c r="V99" s="39">
        <v>3e-6</v>
      </c>
      <c r="W99" s="38">
        <v>102444</v>
      </c>
      <c r="X99" s="39">
        <v>0.0021</v>
      </c>
      <c r="Y99" s="38">
        <v>66360</v>
      </c>
      <c r="Z99" s="39">
        <v>0.5437613</v>
      </c>
    </row>
    <row r="100" ht="13.8" customHeight="1" spans="1:26">
      <c r="A100" s="36"/>
      <c r="B100" s="37" t="s">
        <v>142</v>
      </c>
      <c r="C100" s="38">
        <v>1902727</v>
      </c>
      <c r="D100" s="38"/>
      <c r="E100" s="39"/>
      <c r="F100" s="38">
        <v>554995</v>
      </c>
      <c r="G100" s="39">
        <v>2.42836782</v>
      </c>
      <c r="H100" s="39">
        <v>0.0024</v>
      </c>
      <c r="I100" s="41">
        <v>5.279006</v>
      </c>
      <c r="J100" s="41"/>
      <c r="K100" s="39"/>
      <c r="L100" s="41">
        <v>2.947204</v>
      </c>
      <c r="M100" s="39">
        <v>0.79119114</v>
      </c>
      <c r="N100" s="39">
        <v>1.1e-5</v>
      </c>
      <c r="O100" s="38">
        <v>2457722</v>
      </c>
      <c r="P100" s="38"/>
      <c r="Q100" s="39"/>
      <c r="R100" s="39">
        <v>0.0006</v>
      </c>
      <c r="S100" s="41">
        <v>8.22621</v>
      </c>
      <c r="T100" s="41"/>
      <c r="U100" s="39"/>
      <c r="V100" s="39">
        <v>3e-6</v>
      </c>
      <c r="W100" s="38">
        <v>99128</v>
      </c>
      <c r="X100" s="39">
        <v>0.002</v>
      </c>
      <c r="Y100" s="38">
        <v>43190</v>
      </c>
      <c r="Z100" s="39">
        <v>1.29516092</v>
      </c>
    </row>
    <row r="101" ht="13.8" customHeight="1" spans="1:26">
      <c r="A101" s="7"/>
      <c r="B101" s="42" t="s">
        <v>48</v>
      </c>
      <c r="C101" s="9">
        <v>253797014</v>
      </c>
      <c r="D101" s="9">
        <v>187445586</v>
      </c>
      <c r="E101" s="10">
        <v>0.35397701</v>
      </c>
      <c r="F101" s="9">
        <v>228250782</v>
      </c>
      <c r="G101" s="10">
        <v>0.11192177</v>
      </c>
      <c r="H101" s="10">
        <v>0.3213</v>
      </c>
      <c r="I101" s="18">
        <v>98402.485811</v>
      </c>
      <c r="J101" s="18">
        <v>109319.557449</v>
      </c>
      <c r="K101" s="10">
        <v>-0.09986385</v>
      </c>
      <c r="L101" s="18">
        <v>95113.042981</v>
      </c>
      <c r="M101" s="10">
        <v>0.03458456</v>
      </c>
      <c r="N101" s="10">
        <v>0.210691</v>
      </c>
      <c r="O101" s="9">
        <v>1128273890</v>
      </c>
      <c r="P101" s="9">
        <v>1076896839</v>
      </c>
      <c r="Q101" s="10">
        <v>0.04770842</v>
      </c>
      <c r="R101" s="10">
        <v>0.2856</v>
      </c>
      <c r="S101" s="18">
        <v>504969.936815</v>
      </c>
      <c r="T101" s="18">
        <v>626082.284745</v>
      </c>
      <c r="U101" s="10">
        <v>-0.19344478</v>
      </c>
      <c r="V101" s="10">
        <v>0.192643</v>
      </c>
      <c r="W101" s="9">
        <v>16786680</v>
      </c>
      <c r="X101" s="10">
        <v>0.3435</v>
      </c>
      <c r="Y101" s="9">
        <v>16586662</v>
      </c>
      <c r="Z101" s="10">
        <v>0.01205897</v>
      </c>
    </row>
    <row r="102" ht="13.8" customHeight="1" spans="1:26">
      <c r="A102" s="36" t="s">
        <v>120</v>
      </c>
      <c r="B102" s="37" t="s">
        <v>121</v>
      </c>
      <c r="C102" s="38">
        <v>1460362</v>
      </c>
      <c r="D102" s="38">
        <v>1351441</v>
      </c>
      <c r="E102" s="39">
        <v>0.0806</v>
      </c>
      <c r="F102" s="38">
        <v>1815143</v>
      </c>
      <c r="G102" s="39">
        <v>-0.1955</v>
      </c>
      <c r="H102" s="39">
        <v>0.0018</v>
      </c>
      <c r="I102" s="41">
        <v>14850.247981</v>
      </c>
      <c r="J102" s="41">
        <v>13539.169439</v>
      </c>
      <c r="K102" s="39">
        <v>0.0968</v>
      </c>
      <c r="L102" s="41">
        <v>18423.662715</v>
      </c>
      <c r="M102" s="39">
        <v>-0.194</v>
      </c>
      <c r="N102" s="39">
        <v>0.031796</v>
      </c>
      <c r="O102" s="38">
        <v>8968645</v>
      </c>
      <c r="P102" s="38">
        <v>8821897</v>
      </c>
      <c r="Q102" s="39">
        <v>0.0166</v>
      </c>
      <c r="R102" s="39">
        <v>0.0023</v>
      </c>
      <c r="S102" s="41">
        <v>90331.751714</v>
      </c>
      <c r="T102" s="41">
        <v>88579.257068</v>
      </c>
      <c r="U102" s="39">
        <v>0.0198</v>
      </c>
      <c r="V102" s="39">
        <v>0.034461</v>
      </c>
      <c r="W102" s="38">
        <v>201847</v>
      </c>
      <c r="X102" s="39">
        <v>0.0041</v>
      </c>
      <c r="Y102" s="38">
        <v>179273</v>
      </c>
      <c r="Z102" s="39">
        <v>0.1259</v>
      </c>
    </row>
    <row r="103" ht="13.8" customHeight="1" spans="1:26">
      <c r="A103" s="36"/>
      <c r="B103" s="37" t="s">
        <v>122</v>
      </c>
      <c r="C103" s="38">
        <v>780928</v>
      </c>
      <c r="D103" s="38">
        <v>455868</v>
      </c>
      <c r="E103" s="39">
        <v>0.7131</v>
      </c>
      <c r="F103" s="38">
        <v>698892</v>
      </c>
      <c r="G103" s="39">
        <v>0.1174</v>
      </c>
      <c r="H103" s="39">
        <v>0.001</v>
      </c>
      <c r="I103" s="41">
        <v>15815.342163</v>
      </c>
      <c r="J103" s="41">
        <v>9204.960478</v>
      </c>
      <c r="K103" s="39">
        <v>0.7181</v>
      </c>
      <c r="L103" s="41">
        <v>14131.054193</v>
      </c>
      <c r="M103" s="39">
        <v>0.1192</v>
      </c>
      <c r="N103" s="39">
        <v>0.033862</v>
      </c>
      <c r="O103" s="38">
        <v>4369197</v>
      </c>
      <c r="P103" s="38">
        <v>2156818</v>
      </c>
      <c r="Q103" s="39">
        <v>1.0258</v>
      </c>
      <c r="R103" s="39">
        <v>0.0011</v>
      </c>
      <c r="S103" s="41">
        <v>88208.157067</v>
      </c>
      <c r="T103" s="41">
        <v>43625.056986</v>
      </c>
      <c r="U103" s="39">
        <v>1.022</v>
      </c>
      <c r="V103" s="39">
        <v>0.033651</v>
      </c>
      <c r="W103" s="38">
        <v>57889</v>
      </c>
      <c r="X103" s="39">
        <v>0.0012</v>
      </c>
      <c r="Y103" s="38">
        <v>49890</v>
      </c>
      <c r="Z103" s="39">
        <v>0.1603</v>
      </c>
    </row>
    <row r="104" ht="13.8" customHeight="1" spans="1:26">
      <c r="A104" s="36"/>
      <c r="B104" s="37" t="s">
        <v>123</v>
      </c>
      <c r="C104" s="38">
        <v>1070494</v>
      </c>
      <c r="D104" s="38">
        <v>710628</v>
      </c>
      <c r="E104" s="39">
        <v>0.5064</v>
      </c>
      <c r="F104" s="38">
        <v>1263716</v>
      </c>
      <c r="G104" s="39">
        <v>-0.1529</v>
      </c>
      <c r="H104" s="39">
        <v>0.0014</v>
      </c>
      <c r="I104" s="41">
        <v>10910.747304</v>
      </c>
      <c r="J104" s="41">
        <v>7196.25505</v>
      </c>
      <c r="K104" s="39">
        <v>0.5162</v>
      </c>
      <c r="L104" s="41">
        <v>12859.138585</v>
      </c>
      <c r="M104" s="39">
        <v>-0.1515</v>
      </c>
      <c r="N104" s="39">
        <v>0.023361</v>
      </c>
      <c r="O104" s="38">
        <v>6548128</v>
      </c>
      <c r="P104" s="38">
        <v>4633308</v>
      </c>
      <c r="Q104" s="39">
        <v>0.4133</v>
      </c>
      <c r="R104" s="39">
        <v>0.0017</v>
      </c>
      <c r="S104" s="41">
        <v>66298.431575</v>
      </c>
      <c r="T104" s="41">
        <v>47070.884491</v>
      </c>
      <c r="U104" s="39">
        <v>0.4085</v>
      </c>
      <c r="V104" s="39">
        <v>0.025293</v>
      </c>
      <c r="W104" s="38">
        <v>111628</v>
      </c>
      <c r="X104" s="39">
        <v>0.0023</v>
      </c>
      <c r="Y104" s="38">
        <v>99051</v>
      </c>
      <c r="Z104" s="39">
        <v>0.127</v>
      </c>
    </row>
    <row r="105" ht="13.8" customHeight="1" spans="1:26">
      <c r="A105" s="36"/>
      <c r="B105" s="37" t="s">
        <v>124</v>
      </c>
      <c r="C105" s="38">
        <v>1784575</v>
      </c>
      <c r="D105" s="38">
        <v>2711574</v>
      </c>
      <c r="E105" s="39">
        <v>-0.3419</v>
      </c>
      <c r="F105" s="38">
        <v>1780598</v>
      </c>
      <c r="G105" s="39">
        <v>0.0022</v>
      </c>
      <c r="H105" s="39">
        <v>0.0023</v>
      </c>
      <c r="I105" s="41">
        <v>20552.471545</v>
      </c>
      <c r="J105" s="41">
        <v>34510.648629</v>
      </c>
      <c r="K105" s="39">
        <v>-0.4045</v>
      </c>
      <c r="L105" s="41">
        <v>20988.810703</v>
      </c>
      <c r="M105" s="39">
        <v>-0.0208</v>
      </c>
      <c r="N105" s="39">
        <v>0.044005</v>
      </c>
      <c r="O105" s="38">
        <v>10649252</v>
      </c>
      <c r="P105" s="38">
        <v>14058473</v>
      </c>
      <c r="Q105" s="39">
        <v>-0.2425</v>
      </c>
      <c r="R105" s="39">
        <v>0.0027</v>
      </c>
      <c r="S105" s="41">
        <v>128009.49202</v>
      </c>
      <c r="T105" s="41">
        <v>180011.024539</v>
      </c>
      <c r="U105" s="39">
        <v>-0.2889</v>
      </c>
      <c r="V105" s="39">
        <v>0.048835</v>
      </c>
      <c r="W105" s="38">
        <v>205726</v>
      </c>
      <c r="X105" s="39">
        <v>0.0042</v>
      </c>
      <c r="Y105" s="38">
        <v>216796</v>
      </c>
      <c r="Z105" s="39">
        <v>-0.0511</v>
      </c>
    </row>
    <row r="106" ht="13.8" customHeight="1" spans="1:26">
      <c r="A106" s="36"/>
      <c r="B106" s="37" t="s">
        <v>125</v>
      </c>
      <c r="C106" s="38">
        <v>1884026</v>
      </c>
      <c r="D106" s="38">
        <v>3511818</v>
      </c>
      <c r="E106" s="39">
        <v>-0.4635</v>
      </c>
      <c r="F106" s="38">
        <v>1925734</v>
      </c>
      <c r="G106" s="39">
        <v>-0.0217</v>
      </c>
      <c r="H106" s="39">
        <v>0.0024</v>
      </c>
      <c r="I106" s="41">
        <v>90.812597</v>
      </c>
      <c r="J106" s="41">
        <v>247.681475</v>
      </c>
      <c r="K106" s="39">
        <v>-0.6333</v>
      </c>
      <c r="L106" s="41">
        <v>87.841601</v>
      </c>
      <c r="M106" s="39">
        <v>0.0338</v>
      </c>
      <c r="N106" s="39">
        <v>0.000194</v>
      </c>
      <c r="O106" s="38">
        <v>10908254</v>
      </c>
      <c r="P106" s="38">
        <v>17326942</v>
      </c>
      <c r="Q106" s="39">
        <v>-0.3704</v>
      </c>
      <c r="R106" s="39">
        <v>0.0028</v>
      </c>
      <c r="S106" s="41">
        <v>532.290143</v>
      </c>
      <c r="T106" s="41">
        <v>1208.343453</v>
      </c>
      <c r="U106" s="39">
        <v>-0.5595</v>
      </c>
      <c r="V106" s="39">
        <v>0.000203</v>
      </c>
      <c r="W106" s="38">
        <v>173579</v>
      </c>
      <c r="X106" s="39">
        <v>0.0036</v>
      </c>
      <c r="Y106" s="38">
        <v>182897</v>
      </c>
      <c r="Z106" s="39">
        <v>-0.0509</v>
      </c>
    </row>
    <row r="107" ht="13.8" customHeight="1" spans="1:26">
      <c r="A107" s="36"/>
      <c r="B107" s="37" t="s">
        <v>126</v>
      </c>
      <c r="C107" s="38">
        <v>1286808</v>
      </c>
      <c r="D107" s="38">
        <v>1438594</v>
      </c>
      <c r="E107" s="39">
        <v>-0.1055</v>
      </c>
      <c r="F107" s="38">
        <v>1296576</v>
      </c>
      <c r="G107" s="39">
        <v>-0.0075</v>
      </c>
      <c r="H107" s="39">
        <v>0.0016</v>
      </c>
      <c r="I107" s="41">
        <v>9708.014839</v>
      </c>
      <c r="J107" s="41">
        <v>12434.077154</v>
      </c>
      <c r="K107" s="39">
        <v>-0.2192</v>
      </c>
      <c r="L107" s="41">
        <v>10187.411408</v>
      </c>
      <c r="M107" s="39">
        <v>-0.0471</v>
      </c>
      <c r="N107" s="39">
        <v>0.020786</v>
      </c>
      <c r="O107" s="38">
        <v>7463238</v>
      </c>
      <c r="P107" s="38">
        <v>7402590</v>
      </c>
      <c r="Q107" s="39">
        <v>0.0082</v>
      </c>
      <c r="R107" s="39">
        <v>0.0019</v>
      </c>
      <c r="S107" s="41">
        <v>59752.02326</v>
      </c>
      <c r="T107" s="41">
        <v>65053.139403</v>
      </c>
      <c r="U107" s="39">
        <v>-0.0815</v>
      </c>
      <c r="V107" s="39">
        <v>0.022795</v>
      </c>
      <c r="W107" s="38">
        <v>147992</v>
      </c>
      <c r="X107" s="39">
        <v>0.003</v>
      </c>
      <c r="Y107" s="38">
        <v>138965</v>
      </c>
      <c r="Z107" s="39">
        <v>0.065</v>
      </c>
    </row>
    <row r="108" ht="13.8" customHeight="1" spans="1:26">
      <c r="A108" s="36"/>
      <c r="B108" s="37" t="s">
        <v>127</v>
      </c>
      <c r="C108" s="38">
        <v>1443882</v>
      </c>
      <c r="D108" s="38">
        <v>3021838</v>
      </c>
      <c r="E108" s="39">
        <v>-0.5222</v>
      </c>
      <c r="F108" s="38">
        <v>1350711</v>
      </c>
      <c r="G108" s="39">
        <v>0.069</v>
      </c>
      <c r="H108" s="39">
        <v>0.0018</v>
      </c>
      <c r="I108" s="41">
        <v>17332.291298</v>
      </c>
      <c r="J108" s="41">
        <v>37367.178057</v>
      </c>
      <c r="K108" s="39">
        <v>-0.5362</v>
      </c>
      <c r="L108" s="41">
        <v>16422.791826</v>
      </c>
      <c r="M108" s="39">
        <v>0.0554</v>
      </c>
      <c r="N108" s="39">
        <v>0.03711</v>
      </c>
      <c r="O108" s="38">
        <v>8242184</v>
      </c>
      <c r="P108" s="38">
        <v>13808211</v>
      </c>
      <c r="Q108" s="39">
        <v>-0.4031</v>
      </c>
      <c r="R108" s="39">
        <v>0.0021</v>
      </c>
      <c r="S108" s="41">
        <v>101838.563767</v>
      </c>
      <c r="T108" s="41">
        <v>171137.601067</v>
      </c>
      <c r="U108" s="39">
        <v>-0.4049</v>
      </c>
      <c r="V108" s="39">
        <v>0.038851</v>
      </c>
      <c r="W108" s="38">
        <v>287377</v>
      </c>
      <c r="X108" s="39">
        <v>0.0059</v>
      </c>
      <c r="Y108" s="38">
        <v>292726</v>
      </c>
      <c r="Z108" s="39">
        <v>-0.0183</v>
      </c>
    </row>
    <row r="109" ht="13.8" customHeight="1" spans="1:26">
      <c r="A109" s="36"/>
      <c r="B109" s="37" t="s">
        <v>128</v>
      </c>
      <c r="C109" s="38">
        <v>1124669</v>
      </c>
      <c r="D109" s="38">
        <v>0</v>
      </c>
      <c r="E109" s="39">
        <v>0</v>
      </c>
      <c r="F109" s="38">
        <v>1077203</v>
      </c>
      <c r="G109" s="39">
        <v>0.0441</v>
      </c>
      <c r="H109" s="39">
        <v>0.0014</v>
      </c>
      <c r="I109" s="41">
        <v>14654.161861</v>
      </c>
      <c r="J109" s="41">
        <v>0</v>
      </c>
      <c r="K109" s="39">
        <v>0</v>
      </c>
      <c r="L109" s="41">
        <v>14106.372905</v>
      </c>
      <c r="M109" s="39">
        <v>0.0388</v>
      </c>
      <c r="N109" s="39">
        <v>0.031376</v>
      </c>
      <c r="O109" s="38">
        <v>6231578</v>
      </c>
      <c r="P109" s="38">
        <v>0</v>
      </c>
      <c r="Q109" s="39">
        <v>0</v>
      </c>
      <c r="R109" s="39">
        <v>0.0016</v>
      </c>
      <c r="S109" s="41">
        <v>83540.686176</v>
      </c>
      <c r="T109" s="41">
        <v>0</v>
      </c>
      <c r="U109" s="39">
        <v>0</v>
      </c>
      <c r="V109" s="39">
        <v>0.03187</v>
      </c>
      <c r="W109" s="38">
        <v>171634</v>
      </c>
      <c r="X109" s="39">
        <v>0.0035</v>
      </c>
      <c r="Y109" s="38">
        <v>169316</v>
      </c>
      <c r="Z109" s="39">
        <v>0.0137</v>
      </c>
    </row>
    <row r="110" ht="13.8" customHeight="1" spans="1:26">
      <c r="A110" s="36"/>
      <c r="B110" s="37" t="s">
        <v>129</v>
      </c>
      <c r="C110" s="38">
        <v>1268057</v>
      </c>
      <c r="D110" s="38">
        <v>0</v>
      </c>
      <c r="E110" s="39">
        <v>0</v>
      </c>
      <c r="F110" s="38">
        <v>1337352</v>
      </c>
      <c r="G110" s="39">
        <v>-0.0518</v>
      </c>
      <c r="H110" s="39">
        <v>0.0016</v>
      </c>
      <c r="I110" s="41">
        <v>81.958864</v>
      </c>
      <c r="J110" s="41">
        <v>0</v>
      </c>
      <c r="K110" s="39">
        <v>0</v>
      </c>
      <c r="L110" s="41">
        <v>84.537944</v>
      </c>
      <c r="M110" s="39">
        <v>-0.0305</v>
      </c>
      <c r="N110" s="39">
        <v>0.000175</v>
      </c>
      <c r="O110" s="38">
        <v>7153348</v>
      </c>
      <c r="P110" s="38">
        <v>0</v>
      </c>
      <c r="Q110" s="39">
        <v>0</v>
      </c>
      <c r="R110" s="39">
        <v>0.0018</v>
      </c>
      <c r="S110" s="41">
        <v>497.388196</v>
      </c>
      <c r="T110" s="41">
        <v>0</v>
      </c>
      <c r="U110" s="39">
        <v>0</v>
      </c>
      <c r="V110" s="39">
        <v>0.00019</v>
      </c>
      <c r="W110" s="38">
        <v>82530</v>
      </c>
      <c r="X110" s="39">
        <v>0.0017</v>
      </c>
      <c r="Y110" s="38">
        <v>94549</v>
      </c>
      <c r="Z110" s="39">
        <v>-0.1271</v>
      </c>
    </row>
    <row r="111" ht="13.8" customHeight="1" spans="1:26">
      <c r="A111" s="36"/>
      <c r="B111" s="37" t="s">
        <v>130</v>
      </c>
      <c r="C111" s="38">
        <v>924410</v>
      </c>
      <c r="D111" s="38">
        <v>0</v>
      </c>
      <c r="E111" s="39">
        <v>0</v>
      </c>
      <c r="F111" s="38">
        <v>1003432</v>
      </c>
      <c r="G111" s="39">
        <v>-0.0788</v>
      </c>
      <c r="H111" s="39">
        <v>0.0012</v>
      </c>
      <c r="I111" s="41">
        <v>28.666511</v>
      </c>
      <c r="J111" s="41">
        <v>0</v>
      </c>
      <c r="K111" s="39">
        <v>0</v>
      </c>
      <c r="L111" s="41">
        <v>30.050643</v>
      </c>
      <c r="M111" s="39">
        <v>-0.0461</v>
      </c>
      <c r="N111" s="39">
        <v>6.1e-5</v>
      </c>
      <c r="O111" s="38">
        <v>4683044</v>
      </c>
      <c r="P111" s="38">
        <v>0</v>
      </c>
      <c r="Q111" s="39">
        <v>0</v>
      </c>
      <c r="R111" s="39">
        <v>0.0012</v>
      </c>
      <c r="S111" s="41">
        <v>148.924085</v>
      </c>
      <c r="T111" s="41">
        <v>0</v>
      </c>
      <c r="U111" s="39">
        <v>0</v>
      </c>
      <c r="V111" s="39">
        <v>5.7e-5</v>
      </c>
      <c r="W111" s="38">
        <v>91481</v>
      </c>
      <c r="X111" s="39">
        <v>0.0019</v>
      </c>
      <c r="Y111" s="38">
        <v>80323</v>
      </c>
      <c r="Z111" s="39">
        <v>0.1389</v>
      </c>
    </row>
    <row r="112" ht="13.8" customHeight="1" spans="1:26">
      <c r="A112" s="36"/>
      <c r="B112" s="37" t="s">
        <v>139</v>
      </c>
      <c r="C112" s="38">
        <v>217498</v>
      </c>
      <c r="D112" s="38">
        <v>0</v>
      </c>
      <c r="E112" s="39">
        <v>0</v>
      </c>
      <c r="F112" s="38">
        <v>134890</v>
      </c>
      <c r="G112" s="39">
        <v>0.6124</v>
      </c>
      <c r="H112" s="39">
        <v>0.0003</v>
      </c>
      <c r="I112" s="41">
        <v>2120.571519</v>
      </c>
      <c r="J112" s="41">
        <v>0</v>
      </c>
      <c r="K112" s="39">
        <v>0</v>
      </c>
      <c r="L112" s="41">
        <v>1309.08458</v>
      </c>
      <c r="M112" s="39">
        <v>0.6199</v>
      </c>
      <c r="N112" s="39">
        <v>0.00454</v>
      </c>
      <c r="O112" s="38">
        <v>397633</v>
      </c>
      <c r="P112" s="38">
        <v>0</v>
      </c>
      <c r="Q112" s="39"/>
      <c r="R112" s="39">
        <v>0.0001</v>
      </c>
      <c r="S112" s="41">
        <v>3865.052405</v>
      </c>
      <c r="T112" s="41">
        <v>0</v>
      </c>
      <c r="U112" s="39">
        <v>0</v>
      </c>
      <c r="V112" s="39">
        <v>0.001474</v>
      </c>
      <c r="W112" s="38">
        <v>19662</v>
      </c>
      <c r="X112" s="39">
        <v>0.0004</v>
      </c>
      <c r="Y112" s="38">
        <v>13184</v>
      </c>
      <c r="Z112" s="39">
        <v>0.4914</v>
      </c>
    </row>
    <row r="113" ht="13.8" customHeight="1" spans="1:26">
      <c r="A113" s="7"/>
      <c r="B113" s="42" t="s">
        <v>48</v>
      </c>
      <c r="C113" s="9">
        <v>13245709</v>
      </c>
      <c r="D113" s="9">
        <v>13201761</v>
      </c>
      <c r="E113" s="10">
        <v>0.0033</v>
      </c>
      <c r="F113" s="9">
        <v>13684247</v>
      </c>
      <c r="G113" s="10">
        <v>-0.032</v>
      </c>
      <c r="H113" s="10">
        <v>0.0168</v>
      </c>
      <c r="I113" s="18">
        <v>106145.286482</v>
      </c>
      <c r="J113" s="18">
        <v>114499.970282</v>
      </c>
      <c r="K113" s="10">
        <v>-0.073</v>
      </c>
      <c r="L113" s="18">
        <v>108630.757104</v>
      </c>
      <c r="M113" s="10">
        <v>-0.0229</v>
      </c>
      <c r="N113" s="10">
        <v>0.227269</v>
      </c>
      <c r="O113" s="9">
        <v>75614501</v>
      </c>
      <c r="P113" s="9">
        <v>68208239</v>
      </c>
      <c r="Q113" s="10">
        <v>0.1086</v>
      </c>
      <c r="R113" s="10">
        <v>0.0191</v>
      </c>
      <c r="S113" s="18">
        <v>623022.760408</v>
      </c>
      <c r="T113" s="18">
        <v>596685.307006</v>
      </c>
      <c r="U113" s="10">
        <v>0.0441</v>
      </c>
      <c r="V113" s="10">
        <v>0.23768</v>
      </c>
      <c r="W113" s="9">
        <v>1551345</v>
      </c>
      <c r="X113" s="10">
        <v>0.0317</v>
      </c>
      <c r="Y113" s="9">
        <v>1516970</v>
      </c>
      <c r="Z113" s="10">
        <v>0.0227</v>
      </c>
    </row>
    <row r="114" ht="13.8" customHeight="1" spans="1:26">
      <c r="A114" s="36" t="s">
        <v>131</v>
      </c>
      <c r="B114" s="37" t="s">
        <v>132</v>
      </c>
      <c r="C114" s="38">
        <v>2568913</v>
      </c>
      <c r="D114" s="38">
        <v>0</v>
      </c>
      <c r="E114" s="39"/>
      <c r="F114" s="38">
        <v>1871345</v>
      </c>
      <c r="G114" s="39">
        <v>0.3728</v>
      </c>
      <c r="H114" s="39">
        <v>0.0033</v>
      </c>
      <c r="I114" s="41">
        <v>1677.180833</v>
      </c>
      <c r="J114" s="41">
        <v>0</v>
      </c>
      <c r="K114" s="39"/>
      <c r="L114" s="41">
        <v>1282.359189</v>
      </c>
      <c r="M114" s="39">
        <v>0.3079</v>
      </c>
      <c r="N114" s="39">
        <v>0.003591</v>
      </c>
      <c r="O114" s="38">
        <v>8826983</v>
      </c>
      <c r="P114" s="38">
        <v>0</v>
      </c>
      <c r="Q114" s="39"/>
      <c r="R114" s="39">
        <v>0.0022</v>
      </c>
      <c r="S114" s="41">
        <v>6569.822111</v>
      </c>
      <c r="T114" s="41">
        <v>0</v>
      </c>
      <c r="U114" s="39"/>
      <c r="V114" s="39">
        <v>0.002506</v>
      </c>
      <c r="W114" s="38">
        <v>135910</v>
      </c>
      <c r="X114" s="39">
        <v>0.0028</v>
      </c>
      <c r="Y114" s="38">
        <v>120658</v>
      </c>
      <c r="Z114" s="39">
        <v>0.1264</v>
      </c>
    </row>
    <row r="115" ht="13.8" customHeight="1" spans="1:26">
      <c r="A115" s="36"/>
      <c r="B115" s="37" t="s">
        <v>133</v>
      </c>
      <c r="C115" s="38">
        <v>716237</v>
      </c>
      <c r="D115" s="38">
        <v>0</v>
      </c>
      <c r="E115" s="39"/>
      <c r="F115" s="38">
        <v>244108</v>
      </c>
      <c r="G115" s="39">
        <v>1.9341</v>
      </c>
      <c r="H115" s="39">
        <v>0.0009</v>
      </c>
      <c r="I115" s="41">
        <v>5.193689</v>
      </c>
      <c r="J115" s="41">
        <v>0</v>
      </c>
      <c r="K115" s="39"/>
      <c r="L115" s="41">
        <v>3.642506</v>
      </c>
      <c r="M115" s="39">
        <v>0.4259</v>
      </c>
      <c r="N115" s="39">
        <v>1.1e-5</v>
      </c>
      <c r="O115" s="38">
        <v>1192863</v>
      </c>
      <c r="P115" s="38">
        <v>0</v>
      </c>
      <c r="Q115" s="39"/>
      <c r="R115" s="39">
        <v>0.0003</v>
      </c>
      <c r="S115" s="41">
        <v>14.358401</v>
      </c>
      <c r="T115" s="41">
        <v>0</v>
      </c>
      <c r="U115" s="39"/>
      <c r="V115" s="39">
        <v>5e-6</v>
      </c>
      <c r="W115" s="38">
        <v>122894</v>
      </c>
      <c r="X115" s="39">
        <v>0.0025</v>
      </c>
      <c r="Y115" s="38">
        <v>77768</v>
      </c>
      <c r="Z115" s="39">
        <v>0.5803</v>
      </c>
    </row>
    <row r="116" ht="13.8" customHeight="1" spans="1:26">
      <c r="A116" s="7"/>
      <c r="B116" s="8" t="s">
        <v>48</v>
      </c>
      <c r="C116" s="9">
        <v>3285150</v>
      </c>
      <c r="D116" s="9">
        <v>0</v>
      </c>
      <c r="E116" s="10"/>
      <c r="F116" s="9">
        <v>2115453</v>
      </c>
      <c r="G116" s="10">
        <v>0.5529</v>
      </c>
      <c r="H116" s="10">
        <v>0.0042</v>
      </c>
      <c r="I116" s="18">
        <v>1682.374522</v>
      </c>
      <c r="J116" s="18">
        <v>0</v>
      </c>
      <c r="K116" s="10"/>
      <c r="L116" s="18">
        <v>1286.001695</v>
      </c>
      <c r="M116" s="10">
        <v>0.3082</v>
      </c>
      <c r="N116" s="10">
        <v>0.003602</v>
      </c>
      <c r="O116" s="9">
        <v>10019846</v>
      </c>
      <c r="P116" s="9">
        <v>0</v>
      </c>
      <c r="Q116" s="10"/>
      <c r="R116" s="10">
        <v>0.0025</v>
      </c>
      <c r="S116" s="18">
        <v>6584.180512</v>
      </c>
      <c r="T116" s="18">
        <v>0</v>
      </c>
      <c r="U116" s="10"/>
      <c r="V116" s="10">
        <v>0.002512</v>
      </c>
      <c r="W116" s="9">
        <v>258804</v>
      </c>
      <c r="X116" s="10">
        <v>0.0053</v>
      </c>
      <c r="Y116" s="9">
        <v>198426</v>
      </c>
      <c r="Z116" s="10">
        <v>0.3043</v>
      </c>
    </row>
    <row r="117" ht="15" customHeight="1" spans="1:26">
      <c r="A117" s="11" t="s">
        <v>134</v>
      </c>
      <c r="B117" s="12"/>
      <c r="C117" s="13">
        <f>SUM(C28,C34,C66,C101,C113,C116)</f>
        <v>0</v>
      </c>
      <c r="D117" s="13">
        <f>SUM(D28,D34,D66,D101,D113,D116)</f>
        <v>0</v>
      </c>
      <c r="E117" s="10">
        <f>IFERROR((C117-D117)/ABS(D117),"-")</f>
        <v>0</v>
      </c>
      <c r="F117" s="14">
        <f>SUM(F28,F34,F66,F101,F113,F116)</f>
        <v>0</v>
      </c>
      <c r="G117" s="10">
        <f>IFERROR((C117-F117)/ABS(F117),"-")</f>
        <v>0</v>
      </c>
      <c r="H117" s="15">
        <f>IFERROR(C117/C117,"-")</f>
        <v>0</v>
      </c>
      <c r="I117" s="19">
        <f>SUM(I28,I34,I66,I101,I113,I116)</f>
        <v>0</v>
      </c>
      <c r="J117" s="19">
        <f>SUM(J28,J34,J66,J101,J113,J116)</f>
        <v>0</v>
      </c>
      <c r="K117" s="20">
        <f>IFERROR((I117-J117)/ABS(J117),"-")</f>
        <v>0</v>
      </c>
      <c r="L117" s="19">
        <f>SUM(L28,L34,L66,L101,L113,L116)</f>
        <v>0</v>
      </c>
      <c r="M117" s="20">
        <f>IFERROR((I117-L117)/ABS(L117),"-")</f>
        <v>0</v>
      </c>
      <c r="N117" s="21">
        <f>IFERROR(I117/I117,"-")</f>
        <v>0</v>
      </c>
      <c r="O117" s="13">
        <f>SUM(O28,O34,O66,O101,O113,O116)</f>
        <v>0</v>
      </c>
      <c r="P117" s="13">
        <f>SUM(P28,P34,P66,P101,P113,P116)</f>
        <v>0</v>
      </c>
      <c r="Q117" s="10">
        <f>IFERROR((O117-P117)/ABS(P117),"-")</f>
        <v>0</v>
      </c>
      <c r="R117" s="21">
        <f>IFERROR(O117/O117,"-")</f>
        <v>0</v>
      </c>
      <c r="S117" s="19">
        <f>SUM(S28,S34,S66,S101,S113,S116)</f>
        <v>0</v>
      </c>
      <c r="T117" s="19">
        <f>SUM(T28,T34,T66,T101,T113,T116)</f>
        <v>0</v>
      </c>
      <c r="U117" s="20">
        <f>IFERROR((S117-T117)/ABS(T117),"-")</f>
        <v>0</v>
      </c>
      <c r="V117" s="21">
        <f>IFERROR(S117/S117,"-")</f>
        <v>0</v>
      </c>
      <c r="W117" s="13">
        <f>SUM(W28,W34,W66,W101,W113,W116)</f>
        <v>0</v>
      </c>
      <c r="X117" s="21">
        <f>IFERROR(W117/W117,"-")</f>
        <v>0</v>
      </c>
      <c r="Y117" s="13">
        <f>SUM(Y28,Y34,Y66,Y101,Y113,Y116)</f>
        <v>0</v>
      </c>
      <c r="Z117" s="23">
        <f>IFERROR((W117-Y117)/ABS(Y117),"-")</f>
        <v>0</v>
      </c>
    </row>
    <row r="118" ht="13.8" customHeight="1" spans="1:26">
      <c r="A118" s="29" t="s">
        <v>135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</sheetData>
  <mergeCells count="8">
    <mergeCell ref="A117:B117"/>
    <mergeCell ref="A118:Z118"/>
    <mergeCell ref="A4:A27"/>
    <mergeCell ref="A29:A33"/>
    <mergeCell ref="A35:A65"/>
    <mergeCell ref="A67:A100"/>
    <mergeCell ref="A102:A112"/>
    <mergeCell ref="A114:A115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2"/>
  <sheetViews>
    <sheetView workbookViewId="0">
      <selection activeCell="E19" sqref="E19"/>
    </sheetView>
  </sheetViews>
  <sheetFormatPr defaultColWidth="9" defaultRowHeight="14.25"/>
  <cols>
    <col min="1" max="1" width="20.7798165137615" style="1" customWidth="1"/>
    <col min="2" max="2" width="15.7798165137615" style="1" customWidth="1"/>
    <col min="3" max="3" width="13.8899082568807" style="1" customWidth="1"/>
    <col min="4" max="4" width="13.8899082568807" style="1" customWidth="1" collapsed="1"/>
    <col min="5" max="5" width="11.2201834862385" style="1" customWidth="1"/>
    <col min="6" max="6" width="13.8899082568807" style="1" customWidth="1"/>
    <col min="7" max="7" width="11.2201834862385" style="1" customWidth="1"/>
    <col min="8" max="8" width="12.7798165137615" style="1" customWidth="1"/>
    <col min="9" max="9" width="16.7798165137615" style="1" customWidth="1"/>
    <col min="10" max="10" width="15.7798165137615" style="1" customWidth="1"/>
    <col min="11" max="11" width="11.2201834862385" style="1" customWidth="1"/>
    <col min="12" max="12" width="12.7798165137615" style="1" customWidth="1"/>
    <col min="13" max="13" width="12.2201834862385" style="1" customWidth="1"/>
    <col min="14" max="14" width="12.2201834862385" style="1" customWidth="1" collapsed="1"/>
    <col min="15" max="15" width="16.1100917431193" style="1" customWidth="1"/>
    <col min="16" max="16" width="16.1100917431193" style="1" customWidth="1" collapsed="1"/>
    <col min="17" max="17" width="12.2201834862385" style="1" customWidth="1"/>
    <col min="18" max="18" width="13.7798165137615" style="1" customWidth="1"/>
    <col min="19" max="19" width="15.8899082568807" style="1" customWidth="1"/>
    <col min="20" max="20" width="15.8899082568807" style="1" customWidth="1" collapsed="1"/>
    <col min="21" max="21" width="12.2201834862385" style="1" customWidth="1"/>
    <col min="22" max="22" width="14.1100917431193" style="1" customWidth="1"/>
    <col min="23" max="23" width="13.7798165137615" style="1" customWidth="1"/>
    <col min="24" max="24" width="12.2201834862385" style="1" customWidth="1"/>
    <col min="25" max="25" width="12.7798165137615" style="1" customWidth="1"/>
    <col min="26" max="26" width="12.2201834862385" style="1" customWidth="1"/>
    <col min="27" max="16384" width="8.88990825688073" style="1"/>
  </cols>
  <sheetData>
    <row r="1" ht="13.8" customHeight="1" spans="1:1">
      <c r="A1"/>
    </row>
    <row r="2" ht="15" customHeight="1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145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1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1" spans="1:26">
      <c r="A4" s="36" t="s">
        <v>24</v>
      </c>
      <c r="B4" s="37" t="s">
        <v>25</v>
      </c>
      <c r="C4" s="38">
        <v>15148860</v>
      </c>
      <c r="D4" s="38">
        <v>9738572</v>
      </c>
      <c r="E4" s="39">
        <v>0.555552</v>
      </c>
      <c r="F4" s="38">
        <v>10050593</v>
      </c>
      <c r="G4" s="39">
        <v>0.50726</v>
      </c>
      <c r="H4" s="39">
        <v>0.0184</v>
      </c>
      <c r="I4" s="41">
        <v>8129.520868</v>
      </c>
      <c r="J4" s="41">
        <v>6467.524556</v>
      </c>
      <c r="K4" s="39">
        <v>0.256976</v>
      </c>
      <c r="L4" s="41">
        <v>5157.451345</v>
      </c>
      <c r="M4" s="39">
        <v>0.576267</v>
      </c>
      <c r="N4" s="39">
        <v>0.015936</v>
      </c>
      <c r="O4" s="38">
        <v>58484724</v>
      </c>
      <c r="P4" s="38">
        <v>52122202</v>
      </c>
      <c r="Q4" s="39">
        <v>0.122069</v>
      </c>
      <c r="R4" s="39">
        <v>0.0123</v>
      </c>
      <c r="S4" s="41">
        <v>32302.871016</v>
      </c>
      <c r="T4" s="41">
        <v>35366.29958</v>
      </c>
      <c r="U4" s="39">
        <v>-0.08662</v>
      </c>
      <c r="V4" s="39">
        <v>0.010316</v>
      </c>
      <c r="W4" s="38">
        <v>645608</v>
      </c>
      <c r="X4" s="39">
        <v>0.0124</v>
      </c>
      <c r="Y4" s="38">
        <v>523143</v>
      </c>
      <c r="Z4" s="39">
        <v>0.234095</v>
      </c>
    </row>
    <row r="5" ht="13.8" customHeight="1" spans="1:26">
      <c r="A5" s="36"/>
      <c r="B5" s="37" t="s">
        <v>26</v>
      </c>
      <c r="C5" s="38">
        <v>5308061</v>
      </c>
      <c r="D5" s="38">
        <v>7318411</v>
      </c>
      <c r="E5" s="39">
        <v>-0.274698</v>
      </c>
      <c r="F5" s="38">
        <v>5250830</v>
      </c>
      <c r="G5" s="39">
        <v>0.010899</v>
      </c>
      <c r="H5" s="39">
        <v>0.0065</v>
      </c>
      <c r="I5" s="41">
        <v>5375.38027</v>
      </c>
      <c r="J5" s="41">
        <v>8316.266339</v>
      </c>
      <c r="K5" s="39">
        <v>-0.353631</v>
      </c>
      <c r="L5" s="41">
        <v>5180.462247</v>
      </c>
      <c r="M5" s="39">
        <v>0.037626</v>
      </c>
      <c r="N5" s="39">
        <v>0.010537</v>
      </c>
      <c r="O5" s="38">
        <v>31407570</v>
      </c>
      <c r="P5" s="38">
        <v>39323926</v>
      </c>
      <c r="Q5" s="39">
        <v>-0.201311</v>
      </c>
      <c r="R5" s="39">
        <v>0.0066</v>
      </c>
      <c r="S5" s="41">
        <v>33582.434624</v>
      </c>
      <c r="T5" s="41">
        <v>49656.193048</v>
      </c>
      <c r="U5" s="39">
        <v>-0.323701</v>
      </c>
      <c r="V5" s="39">
        <v>0.010724</v>
      </c>
      <c r="W5" s="38">
        <v>203733</v>
      </c>
      <c r="X5" s="39">
        <v>0.0039</v>
      </c>
      <c r="Y5" s="38">
        <v>216033</v>
      </c>
      <c r="Z5" s="39">
        <v>-0.056936</v>
      </c>
    </row>
    <row r="6" ht="13.8" customHeight="1" spans="1:26">
      <c r="A6" s="36"/>
      <c r="B6" s="37" t="s">
        <v>27</v>
      </c>
      <c r="C6" s="38">
        <v>4464</v>
      </c>
      <c r="D6" s="38">
        <v>1555</v>
      </c>
      <c r="E6" s="39">
        <v>1.87074</v>
      </c>
      <c r="F6" s="38">
        <v>1847</v>
      </c>
      <c r="G6" s="39">
        <v>1.416892</v>
      </c>
      <c r="H6" s="39">
        <v>0</v>
      </c>
      <c r="I6" s="41">
        <v>1.852872</v>
      </c>
      <c r="J6" s="41">
        <v>0.69552</v>
      </c>
      <c r="K6" s="39">
        <v>1.664012</v>
      </c>
      <c r="L6" s="41">
        <v>0.768755</v>
      </c>
      <c r="M6" s="39">
        <v>1.410226</v>
      </c>
      <c r="N6" s="39">
        <v>4e-6</v>
      </c>
      <c r="O6" s="38">
        <v>12296</v>
      </c>
      <c r="P6" s="38">
        <v>11006</v>
      </c>
      <c r="Q6" s="39">
        <v>0.117209</v>
      </c>
      <c r="R6" s="39">
        <v>0</v>
      </c>
      <c r="S6" s="41">
        <v>5.328921</v>
      </c>
      <c r="T6" s="41">
        <v>5.563654</v>
      </c>
      <c r="U6" s="39">
        <v>-0.04219</v>
      </c>
      <c r="V6" s="39">
        <v>2e-6</v>
      </c>
      <c r="W6" s="38">
        <v>205</v>
      </c>
      <c r="X6" s="39">
        <v>0</v>
      </c>
      <c r="Y6" s="38">
        <v>100</v>
      </c>
      <c r="Z6" s="39">
        <v>1.05</v>
      </c>
    </row>
    <row r="7" ht="13.8" customHeight="1" spans="1:26">
      <c r="A7" s="36"/>
      <c r="B7" s="37" t="s">
        <v>28</v>
      </c>
      <c r="C7" s="38">
        <v>3884323</v>
      </c>
      <c r="D7" s="38">
        <v>3061010</v>
      </c>
      <c r="E7" s="39">
        <v>0.268968</v>
      </c>
      <c r="F7" s="38">
        <v>2941296</v>
      </c>
      <c r="G7" s="39">
        <v>0.320616</v>
      </c>
      <c r="H7" s="39">
        <v>0.0047</v>
      </c>
      <c r="I7" s="41">
        <v>9018.306684</v>
      </c>
      <c r="J7" s="41">
        <v>5851.424071</v>
      </c>
      <c r="K7" s="39">
        <v>0.541216</v>
      </c>
      <c r="L7" s="41">
        <v>6256.027819</v>
      </c>
      <c r="M7" s="39">
        <v>0.441539</v>
      </c>
      <c r="N7" s="39">
        <v>0.017678</v>
      </c>
      <c r="O7" s="38">
        <v>26402215</v>
      </c>
      <c r="P7" s="38">
        <v>14138207</v>
      </c>
      <c r="Q7" s="39">
        <v>0.867437</v>
      </c>
      <c r="R7" s="39">
        <v>0.0055</v>
      </c>
      <c r="S7" s="41">
        <v>55691.68881</v>
      </c>
      <c r="T7" s="41">
        <v>38537.564951</v>
      </c>
      <c r="U7" s="39">
        <v>0.445127</v>
      </c>
      <c r="V7" s="39">
        <v>0.017785</v>
      </c>
      <c r="W7" s="38">
        <v>70289</v>
      </c>
      <c r="X7" s="39">
        <v>0.0013</v>
      </c>
      <c r="Y7" s="38">
        <v>76028</v>
      </c>
      <c r="Z7" s="39">
        <v>-0.075485</v>
      </c>
    </row>
    <row r="8" ht="13.8" customHeight="1" spans="1:26">
      <c r="A8" s="36"/>
      <c r="B8" s="37" t="s">
        <v>29</v>
      </c>
      <c r="C8" s="38">
        <v>3200805</v>
      </c>
      <c r="D8" s="38">
        <v>6583442</v>
      </c>
      <c r="E8" s="39">
        <v>-0.51381</v>
      </c>
      <c r="F8" s="38">
        <v>3553210</v>
      </c>
      <c r="G8" s="39">
        <v>-0.099179</v>
      </c>
      <c r="H8" s="39">
        <v>0.0039</v>
      </c>
      <c r="I8" s="41">
        <v>10957.662586</v>
      </c>
      <c r="J8" s="41">
        <v>18990.738107</v>
      </c>
      <c r="K8" s="39">
        <v>-0.423</v>
      </c>
      <c r="L8" s="41">
        <v>11938.369828</v>
      </c>
      <c r="M8" s="39">
        <v>-0.082148</v>
      </c>
      <c r="N8" s="39">
        <v>0.021479</v>
      </c>
      <c r="O8" s="38">
        <v>23948618</v>
      </c>
      <c r="P8" s="38">
        <v>25461814</v>
      </c>
      <c r="Q8" s="39">
        <v>-0.05943</v>
      </c>
      <c r="R8" s="39">
        <v>0.005</v>
      </c>
      <c r="S8" s="41">
        <v>80947.787619</v>
      </c>
      <c r="T8" s="41">
        <v>86142.419104</v>
      </c>
      <c r="U8" s="39">
        <v>-0.060303</v>
      </c>
      <c r="V8" s="39">
        <v>0.02585</v>
      </c>
      <c r="W8" s="38">
        <v>466301</v>
      </c>
      <c r="X8" s="39">
        <v>0.009</v>
      </c>
      <c r="Y8" s="38">
        <v>475010</v>
      </c>
      <c r="Z8" s="39">
        <v>-0.018334</v>
      </c>
    </row>
    <row r="9" ht="13.8" customHeight="1" spans="1:26">
      <c r="A9" s="36"/>
      <c r="B9" s="37" t="s">
        <v>30</v>
      </c>
      <c r="C9" s="38">
        <v>6869910</v>
      </c>
      <c r="D9" s="38">
        <v>8921599</v>
      </c>
      <c r="E9" s="39">
        <v>-0.229969</v>
      </c>
      <c r="F9" s="38">
        <v>6058810</v>
      </c>
      <c r="G9" s="39">
        <v>0.133871</v>
      </c>
      <c r="H9" s="39">
        <v>0.0084</v>
      </c>
      <c r="I9" s="41">
        <v>8526.06706</v>
      </c>
      <c r="J9" s="41">
        <v>11126.73731</v>
      </c>
      <c r="K9" s="39">
        <v>-0.233732</v>
      </c>
      <c r="L9" s="41">
        <v>7354.74601</v>
      </c>
      <c r="M9" s="39">
        <v>0.159261</v>
      </c>
      <c r="N9" s="39">
        <v>0.016713</v>
      </c>
      <c r="O9" s="38">
        <v>48015132</v>
      </c>
      <c r="P9" s="38">
        <v>47639793</v>
      </c>
      <c r="Q9" s="39">
        <v>0.007879</v>
      </c>
      <c r="R9" s="39">
        <v>0.0101</v>
      </c>
      <c r="S9" s="41">
        <v>59064.126869</v>
      </c>
      <c r="T9" s="41">
        <v>63846.481473</v>
      </c>
      <c r="U9" s="39">
        <v>-0.074904</v>
      </c>
      <c r="V9" s="39">
        <v>0.018862</v>
      </c>
      <c r="W9" s="38">
        <v>317824</v>
      </c>
      <c r="X9" s="39">
        <v>0.0061</v>
      </c>
      <c r="Y9" s="38">
        <v>300496</v>
      </c>
      <c r="Z9" s="39">
        <v>0.057665</v>
      </c>
    </row>
    <row r="10" ht="13.8" customHeight="1" spans="1:26">
      <c r="A10" s="36"/>
      <c r="B10" s="37" t="s">
        <v>31</v>
      </c>
      <c r="C10" s="38">
        <v>7926172</v>
      </c>
      <c r="D10" s="38">
        <v>18540783</v>
      </c>
      <c r="E10" s="39">
        <v>-0.572501</v>
      </c>
      <c r="F10" s="38">
        <v>9973813</v>
      </c>
      <c r="G10" s="39">
        <v>-0.205302</v>
      </c>
      <c r="H10" s="39">
        <v>0.0096</v>
      </c>
      <c r="I10" s="41">
        <v>2921.05551</v>
      </c>
      <c r="J10" s="41">
        <v>7486.617203</v>
      </c>
      <c r="K10" s="39">
        <v>-0.60983</v>
      </c>
      <c r="L10" s="41">
        <v>3605.291278</v>
      </c>
      <c r="M10" s="39">
        <v>-0.189787</v>
      </c>
      <c r="N10" s="39">
        <v>0.005726</v>
      </c>
      <c r="O10" s="38">
        <v>69432410</v>
      </c>
      <c r="P10" s="38">
        <v>99338061</v>
      </c>
      <c r="Q10" s="39">
        <v>-0.301049</v>
      </c>
      <c r="R10" s="39">
        <v>0.0145</v>
      </c>
      <c r="S10" s="41">
        <v>25881.517345</v>
      </c>
      <c r="T10" s="41">
        <v>39984.477035</v>
      </c>
      <c r="U10" s="39">
        <v>-0.352711</v>
      </c>
      <c r="V10" s="39">
        <v>0.008265</v>
      </c>
      <c r="W10" s="38">
        <v>592788</v>
      </c>
      <c r="X10" s="39">
        <v>0.0114</v>
      </c>
      <c r="Y10" s="38">
        <v>593837</v>
      </c>
      <c r="Z10" s="39">
        <v>-0.001766</v>
      </c>
    </row>
    <row r="11" ht="13.8" customHeight="1" spans="1:26">
      <c r="A11" s="36"/>
      <c r="B11" s="37" t="s">
        <v>32</v>
      </c>
      <c r="C11" s="38">
        <v>14688746</v>
      </c>
      <c r="D11" s="38">
        <v>15905604</v>
      </c>
      <c r="E11" s="39">
        <v>-0.076505</v>
      </c>
      <c r="F11" s="38">
        <v>11957115</v>
      </c>
      <c r="G11" s="39">
        <v>0.228452</v>
      </c>
      <c r="H11" s="39">
        <v>0.0179</v>
      </c>
      <c r="I11" s="41">
        <v>5763.490981</v>
      </c>
      <c r="J11" s="41">
        <v>6286.38938</v>
      </c>
      <c r="K11" s="39">
        <v>-0.083179</v>
      </c>
      <c r="L11" s="41">
        <v>4524.386758</v>
      </c>
      <c r="M11" s="39">
        <v>0.273872</v>
      </c>
      <c r="N11" s="39">
        <v>0.011298</v>
      </c>
      <c r="O11" s="38">
        <v>79270364</v>
      </c>
      <c r="P11" s="38">
        <v>84007016</v>
      </c>
      <c r="Q11" s="39">
        <v>-0.056384</v>
      </c>
      <c r="R11" s="39">
        <v>0.0166</v>
      </c>
      <c r="S11" s="41">
        <v>31521.93478</v>
      </c>
      <c r="T11" s="41">
        <v>39484.196946</v>
      </c>
      <c r="U11" s="39">
        <v>-0.201657</v>
      </c>
      <c r="V11" s="39">
        <v>0.010066</v>
      </c>
      <c r="W11" s="38">
        <v>1749722</v>
      </c>
      <c r="X11" s="39">
        <v>0.0336</v>
      </c>
      <c r="Y11" s="38">
        <v>1142593</v>
      </c>
      <c r="Z11" s="39">
        <v>0.531361</v>
      </c>
    </row>
    <row r="12" ht="13.8" customHeight="1" spans="1:26">
      <c r="A12" s="36"/>
      <c r="B12" s="37" t="s">
        <v>33</v>
      </c>
      <c r="C12" s="38">
        <v>16260828</v>
      </c>
      <c r="D12" s="38">
        <v>22375243</v>
      </c>
      <c r="E12" s="39">
        <v>-0.273267</v>
      </c>
      <c r="F12" s="38">
        <v>17986227</v>
      </c>
      <c r="G12" s="39">
        <v>-0.095929</v>
      </c>
      <c r="H12" s="39">
        <v>0.0198</v>
      </c>
      <c r="I12" s="41">
        <v>5229.684568</v>
      </c>
      <c r="J12" s="41">
        <v>7052.709009</v>
      </c>
      <c r="K12" s="39">
        <v>-0.258486</v>
      </c>
      <c r="L12" s="41">
        <v>5384.538742</v>
      </c>
      <c r="M12" s="39">
        <v>-0.028759</v>
      </c>
      <c r="N12" s="39">
        <v>0.010251</v>
      </c>
      <c r="O12" s="38">
        <v>140392195</v>
      </c>
      <c r="P12" s="38">
        <v>104677997</v>
      </c>
      <c r="Q12" s="39">
        <v>0.341182</v>
      </c>
      <c r="R12" s="39">
        <v>0.0294</v>
      </c>
      <c r="S12" s="41">
        <v>40979.267822</v>
      </c>
      <c r="T12" s="41">
        <v>38618.005343</v>
      </c>
      <c r="U12" s="39">
        <v>0.061144</v>
      </c>
      <c r="V12" s="39">
        <v>0.013087</v>
      </c>
      <c r="W12" s="38">
        <v>829304</v>
      </c>
      <c r="X12" s="39">
        <v>0.0159</v>
      </c>
      <c r="Y12" s="38">
        <v>713800</v>
      </c>
      <c r="Z12" s="39">
        <v>0.161816</v>
      </c>
    </row>
    <row r="13" ht="13.8" customHeight="1" spans="1:26">
      <c r="A13" s="36"/>
      <c r="B13" s="37" t="s">
        <v>34</v>
      </c>
      <c r="C13" s="38">
        <v>1686751</v>
      </c>
      <c r="D13" s="38">
        <v>1795872</v>
      </c>
      <c r="E13" s="39">
        <v>-0.060762</v>
      </c>
      <c r="F13" s="38">
        <v>1488438</v>
      </c>
      <c r="G13" s="39">
        <v>0.133236</v>
      </c>
      <c r="H13" s="39">
        <v>0.0021</v>
      </c>
      <c r="I13" s="41">
        <v>1329.945409</v>
      </c>
      <c r="J13" s="41">
        <v>1347.368195</v>
      </c>
      <c r="K13" s="39">
        <v>-0.012931</v>
      </c>
      <c r="L13" s="41">
        <v>1142.449108</v>
      </c>
      <c r="M13" s="39">
        <v>0.164118</v>
      </c>
      <c r="N13" s="39">
        <v>0.002607</v>
      </c>
      <c r="O13" s="38">
        <v>9876487</v>
      </c>
      <c r="P13" s="38">
        <v>12543713</v>
      </c>
      <c r="Q13" s="39">
        <v>-0.212634</v>
      </c>
      <c r="R13" s="39">
        <v>0.0021</v>
      </c>
      <c r="S13" s="41">
        <v>7609.219418</v>
      </c>
      <c r="T13" s="41">
        <v>9584.98692</v>
      </c>
      <c r="U13" s="39">
        <v>-0.206131</v>
      </c>
      <c r="V13" s="39">
        <v>0.00243</v>
      </c>
      <c r="W13" s="38">
        <v>160956</v>
      </c>
      <c r="X13" s="39">
        <v>0.0031</v>
      </c>
      <c r="Y13" s="38">
        <v>158412</v>
      </c>
      <c r="Z13" s="39">
        <v>0.016059</v>
      </c>
    </row>
    <row r="14" ht="13.8" customHeight="1" spans="1:26">
      <c r="A14" s="36"/>
      <c r="B14" s="37" t="s">
        <v>35</v>
      </c>
      <c r="C14" s="38">
        <v>5493505</v>
      </c>
      <c r="D14" s="38">
        <v>3690581</v>
      </c>
      <c r="E14" s="39">
        <v>0.48852</v>
      </c>
      <c r="F14" s="38">
        <v>5813459</v>
      </c>
      <c r="G14" s="39">
        <v>-0.055037</v>
      </c>
      <c r="H14" s="39">
        <v>0.0067</v>
      </c>
      <c r="I14" s="41">
        <v>9110.252773</v>
      </c>
      <c r="J14" s="41">
        <v>6028.500681</v>
      </c>
      <c r="K14" s="39">
        <v>0.511197</v>
      </c>
      <c r="L14" s="41">
        <v>9409.956752</v>
      </c>
      <c r="M14" s="39">
        <v>-0.03185</v>
      </c>
      <c r="N14" s="39">
        <v>0.017858</v>
      </c>
      <c r="O14" s="38">
        <v>34598619</v>
      </c>
      <c r="P14" s="38">
        <v>33480066</v>
      </c>
      <c r="Q14" s="39">
        <v>0.03341</v>
      </c>
      <c r="R14" s="39">
        <v>0.0072</v>
      </c>
      <c r="S14" s="41">
        <v>61639.347707</v>
      </c>
      <c r="T14" s="41">
        <v>61559.73395</v>
      </c>
      <c r="U14" s="39">
        <v>0.001293</v>
      </c>
      <c r="V14" s="39">
        <v>0.019684</v>
      </c>
      <c r="W14" s="38">
        <v>150615</v>
      </c>
      <c r="X14" s="39">
        <v>0.0029</v>
      </c>
      <c r="Y14" s="38">
        <v>171401</v>
      </c>
      <c r="Z14" s="39">
        <v>-0.121271</v>
      </c>
    </row>
    <row r="15" ht="13.8" customHeight="1" spans="1:26">
      <c r="A15" s="36"/>
      <c r="B15" s="37" t="s">
        <v>36</v>
      </c>
      <c r="C15" s="38">
        <v>43054144</v>
      </c>
      <c r="D15" s="38">
        <v>57485187</v>
      </c>
      <c r="E15" s="39">
        <v>-0.251039</v>
      </c>
      <c r="F15" s="38">
        <v>41322144</v>
      </c>
      <c r="G15" s="39">
        <v>0.041915</v>
      </c>
      <c r="H15" s="39">
        <v>0.0524</v>
      </c>
      <c r="I15" s="41">
        <v>16227.985982</v>
      </c>
      <c r="J15" s="41">
        <v>22712.903479</v>
      </c>
      <c r="K15" s="39">
        <v>-0.285517</v>
      </c>
      <c r="L15" s="41">
        <v>15203.33997</v>
      </c>
      <c r="M15" s="39">
        <v>0.067396</v>
      </c>
      <c r="N15" s="39">
        <v>0.03181</v>
      </c>
      <c r="O15" s="38">
        <v>310331740</v>
      </c>
      <c r="P15" s="38">
        <v>280232805</v>
      </c>
      <c r="Q15" s="39">
        <v>0.107407</v>
      </c>
      <c r="R15" s="39">
        <v>0.065</v>
      </c>
      <c r="S15" s="41">
        <v>121394.917545</v>
      </c>
      <c r="T15" s="41">
        <v>127719.293442</v>
      </c>
      <c r="U15" s="39">
        <v>-0.049518</v>
      </c>
      <c r="V15" s="39">
        <v>0.038767</v>
      </c>
      <c r="W15" s="38">
        <v>3264778</v>
      </c>
      <c r="X15" s="39">
        <v>0.0627</v>
      </c>
      <c r="Y15" s="38">
        <v>2734699</v>
      </c>
      <c r="Z15" s="39">
        <v>0.193834</v>
      </c>
    </row>
    <row r="16" ht="13.8" customHeight="1" spans="1:26">
      <c r="A16" s="36"/>
      <c r="B16" s="37" t="s">
        <v>37</v>
      </c>
      <c r="C16" s="38">
        <v>6794349</v>
      </c>
      <c r="D16" s="38">
        <v>9881324</v>
      </c>
      <c r="E16" s="39">
        <v>-0.312405</v>
      </c>
      <c r="F16" s="38">
        <v>7637145</v>
      </c>
      <c r="G16" s="39">
        <v>-0.110355</v>
      </c>
      <c r="H16" s="39">
        <v>0.0083</v>
      </c>
      <c r="I16" s="41">
        <v>6165.368186</v>
      </c>
      <c r="J16" s="41">
        <v>8926.085102</v>
      </c>
      <c r="K16" s="39">
        <v>-0.309286</v>
      </c>
      <c r="L16" s="41">
        <v>6927.760678</v>
      </c>
      <c r="M16" s="39">
        <v>-0.110049</v>
      </c>
      <c r="N16" s="39">
        <v>0.012085</v>
      </c>
      <c r="O16" s="38">
        <v>45377485</v>
      </c>
      <c r="P16" s="38">
        <v>63648147</v>
      </c>
      <c r="Q16" s="39">
        <v>-0.287057</v>
      </c>
      <c r="R16" s="39">
        <v>0.0095</v>
      </c>
      <c r="S16" s="41">
        <v>41592.222894</v>
      </c>
      <c r="T16" s="41">
        <v>66640.318751</v>
      </c>
      <c r="U16" s="39">
        <v>-0.37587</v>
      </c>
      <c r="V16" s="39">
        <v>0.013282</v>
      </c>
      <c r="W16" s="38">
        <v>514248</v>
      </c>
      <c r="X16" s="39">
        <v>0.0099</v>
      </c>
      <c r="Y16" s="38">
        <v>549109</v>
      </c>
      <c r="Z16" s="39">
        <v>-0.063486</v>
      </c>
    </row>
    <row r="17" ht="13.8" customHeight="1" spans="1:26">
      <c r="A17" s="36"/>
      <c r="B17" s="37" t="s">
        <v>38</v>
      </c>
      <c r="C17" s="38">
        <v>5356969</v>
      </c>
      <c r="D17" s="38">
        <v>4033802</v>
      </c>
      <c r="E17" s="39">
        <v>0.32802</v>
      </c>
      <c r="F17" s="38">
        <v>4464934</v>
      </c>
      <c r="G17" s="39">
        <v>0.199787</v>
      </c>
      <c r="H17" s="39">
        <v>0.0065</v>
      </c>
      <c r="I17" s="41">
        <v>24395.959239</v>
      </c>
      <c r="J17" s="41">
        <v>15283.137297</v>
      </c>
      <c r="K17" s="39">
        <v>0.596266</v>
      </c>
      <c r="L17" s="41">
        <v>20120.818644</v>
      </c>
      <c r="M17" s="39">
        <v>0.212473</v>
      </c>
      <c r="N17" s="39">
        <v>0.047821</v>
      </c>
      <c r="O17" s="38">
        <v>31032647</v>
      </c>
      <c r="P17" s="38">
        <v>24276112</v>
      </c>
      <c r="Q17" s="39">
        <v>0.27832</v>
      </c>
      <c r="R17" s="39">
        <v>0.0065</v>
      </c>
      <c r="S17" s="41">
        <v>136731.666582</v>
      </c>
      <c r="T17" s="41">
        <v>95027.26441</v>
      </c>
      <c r="U17" s="39">
        <v>0.438868</v>
      </c>
      <c r="V17" s="39">
        <v>0.043665</v>
      </c>
      <c r="W17" s="38">
        <v>366138</v>
      </c>
      <c r="X17" s="39">
        <v>0.007</v>
      </c>
      <c r="Y17" s="38">
        <v>368398</v>
      </c>
      <c r="Z17" s="39">
        <v>-0.006135</v>
      </c>
    </row>
    <row r="18" ht="13.8" customHeight="1" spans="1:26">
      <c r="A18" s="36"/>
      <c r="B18" s="37" t="s">
        <v>39</v>
      </c>
      <c r="C18" s="38">
        <v>3669361</v>
      </c>
      <c r="D18" s="38">
        <v>2949166</v>
      </c>
      <c r="E18" s="39">
        <v>0.244203</v>
      </c>
      <c r="F18" s="38">
        <v>2809545</v>
      </c>
      <c r="G18" s="39">
        <v>0.306034</v>
      </c>
      <c r="H18" s="39">
        <v>0.0045</v>
      </c>
      <c r="I18" s="41">
        <v>2765.578594</v>
      </c>
      <c r="J18" s="41">
        <v>2389.100314</v>
      </c>
      <c r="K18" s="39">
        <v>0.157582</v>
      </c>
      <c r="L18" s="41">
        <v>2101.588054</v>
      </c>
      <c r="M18" s="39">
        <v>0.315947</v>
      </c>
      <c r="N18" s="39">
        <v>0.005421</v>
      </c>
      <c r="O18" s="38">
        <v>21584495</v>
      </c>
      <c r="P18" s="38">
        <v>19435026</v>
      </c>
      <c r="Q18" s="39">
        <v>0.110598</v>
      </c>
      <c r="R18" s="39">
        <v>0.0045</v>
      </c>
      <c r="S18" s="41">
        <v>16706.694864</v>
      </c>
      <c r="T18" s="41">
        <v>18035.587606</v>
      </c>
      <c r="U18" s="39">
        <v>-0.073682</v>
      </c>
      <c r="V18" s="39">
        <v>0.005335</v>
      </c>
      <c r="W18" s="38">
        <v>156662</v>
      </c>
      <c r="X18" s="39">
        <v>0.003</v>
      </c>
      <c r="Y18" s="38">
        <v>125996</v>
      </c>
      <c r="Z18" s="39">
        <v>0.243389</v>
      </c>
    </row>
    <row r="19" ht="13.8" customHeight="1" spans="1:26">
      <c r="A19" s="36"/>
      <c r="B19" s="37" t="s">
        <v>40</v>
      </c>
      <c r="C19" s="38">
        <v>20284643</v>
      </c>
      <c r="D19" s="38">
        <v>17189846</v>
      </c>
      <c r="E19" s="39">
        <v>0.180036</v>
      </c>
      <c r="F19" s="38">
        <v>17203804</v>
      </c>
      <c r="G19" s="39">
        <v>0.179079</v>
      </c>
      <c r="H19" s="39">
        <v>0.0247</v>
      </c>
      <c r="I19" s="41">
        <v>17490.385071</v>
      </c>
      <c r="J19" s="41">
        <v>10903.500656</v>
      </c>
      <c r="K19" s="39">
        <v>0.604107</v>
      </c>
      <c r="L19" s="41">
        <v>14336.263155</v>
      </c>
      <c r="M19" s="39">
        <v>0.22001</v>
      </c>
      <c r="N19" s="39">
        <v>0.034285</v>
      </c>
      <c r="O19" s="38">
        <v>143179883</v>
      </c>
      <c r="P19" s="38">
        <v>90508632</v>
      </c>
      <c r="Q19" s="39">
        <v>0.581947</v>
      </c>
      <c r="R19" s="39">
        <v>0.03</v>
      </c>
      <c r="S19" s="41">
        <v>115828.247688</v>
      </c>
      <c r="T19" s="41">
        <v>64880.768859</v>
      </c>
      <c r="U19" s="39">
        <v>0.785248</v>
      </c>
      <c r="V19" s="39">
        <v>0.036989</v>
      </c>
      <c r="W19" s="38">
        <v>931060</v>
      </c>
      <c r="X19" s="39">
        <v>0.0179</v>
      </c>
      <c r="Y19" s="38">
        <v>888029</v>
      </c>
      <c r="Z19" s="39">
        <v>0.048457</v>
      </c>
    </row>
    <row r="20" ht="13.8" customHeight="1" spans="1:26">
      <c r="A20" s="36"/>
      <c r="B20" s="37" t="s">
        <v>41</v>
      </c>
      <c r="C20" s="38">
        <v>2041548</v>
      </c>
      <c r="D20" s="38">
        <v>732872</v>
      </c>
      <c r="E20" s="39">
        <v>1.785682</v>
      </c>
      <c r="F20" s="38">
        <v>2029157</v>
      </c>
      <c r="G20" s="39">
        <v>0.006106</v>
      </c>
      <c r="H20" s="39">
        <v>0.0025</v>
      </c>
      <c r="I20" s="41">
        <v>14.947476</v>
      </c>
      <c r="J20" s="41">
        <v>10.249161</v>
      </c>
      <c r="K20" s="39">
        <v>0.45841</v>
      </c>
      <c r="L20" s="41">
        <v>14.675419</v>
      </c>
      <c r="M20" s="39">
        <v>0.018538</v>
      </c>
      <c r="N20" s="39">
        <v>2.9e-5</v>
      </c>
      <c r="O20" s="38">
        <v>10556471</v>
      </c>
      <c r="P20" s="38">
        <v>3988133</v>
      </c>
      <c r="Q20" s="39">
        <v>1.646971</v>
      </c>
      <c r="R20" s="39">
        <v>0.0022</v>
      </c>
      <c r="S20" s="41">
        <v>85.825279</v>
      </c>
      <c r="T20" s="41">
        <v>52.446744</v>
      </c>
      <c r="U20" s="39">
        <v>0.636427</v>
      </c>
      <c r="V20" s="39">
        <v>2.7e-5</v>
      </c>
      <c r="W20" s="38">
        <v>37028</v>
      </c>
      <c r="X20" s="39">
        <v>0.0007</v>
      </c>
      <c r="Y20" s="38">
        <v>38358</v>
      </c>
      <c r="Z20" s="39">
        <v>-0.034673</v>
      </c>
    </row>
    <row r="21" ht="13.8" customHeight="1" spans="1:26">
      <c r="A21" s="36"/>
      <c r="B21" s="37" t="s">
        <v>42</v>
      </c>
      <c r="C21" s="38">
        <v>1757613</v>
      </c>
      <c r="D21" s="38">
        <v>1181589</v>
      </c>
      <c r="E21" s="39">
        <v>0.487499</v>
      </c>
      <c r="F21" s="38">
        <v>1808197</v>
      </c>
      <c r="G21" s="39">
        <v>-0.027975</v>
      </c>
      <c r="H21" s="39">
        <v>0.0021</v>
      </c>
      <c r="I21" s="41">
        <v>29.754892</v>
      </c>
      <c r="J21" s="41">
        <v>52.494799</v>
      </c>
      <c r="K21" s="39">
        <v>-0.433184</v>
      </c>
      <c r="L21" s="41">
        <v>32.93903</v>
      </c>
      <c r="M21" s="39">
        <v>-0.096668</v>
      </c>
      <c r="N21" s="39">
        <v>5.8e-5</v>
      </c>
      <c r="O21" s="38">
        <v>11450368</v>
      </c>
      <c r="P21" s="38">
        <v>5895971</v>
      </c>
      <c r="Q21" s="39">
        <v>0.942067</v>
      </c>
      <c r="R21" s="39">
        <v>0.0024</v>
      </c>
      <c r="S21" s="41">
        <v>221.733751</v>
      </c>
      <c r="T21" s="41">
        <v>171.422924</v>
      </c>
      <c r="U21" s="39">
        <v>0.293489</v>
      </c>
      <c r="V21" s="39">
        <v>7.1e-5</v>
      </c>
      <c r="W21" s="38">
        <v>73756</v>
      </c>
      <c r="X21" s="39">
        <v>0.0014</v>
      </c>
      <c r="Y21" s="38">
        <v>70852</v>
      </c>
      <c r="Z21" s="39">
        <v>0.040987</v>
      </c>
    </row>
    <row r="22" ht="13.8" customHeight="1" spans="1:26">
      <c r="A22" s="36"/>
      <c r="B22" s="37" t="s">
        <v>43</v>
      </c>
      <c r="C22" s="38">
        <v>1630569</v>
      </c>
      <c r="D22" s="38">
        <v>693314</v>
      </c>
      <c r="E22" s="39">
        <v>1.351848</v>
      </c>
      <c r="F22" s="38">
        <v>999209</v>
      </c>
      <c r="G22" s="39">
        <v>0.63186</v>
      </c>
      <c r="H22" s="39">
        <v>0.002</v>
      </c>
      <c r="I22" s="41">
        <v>23.065139</v>
      </c>
      <c r="J22" s="41">
        <v>14.222895</v>
      </c>
      <c r="K22" s="39">
        <v>0.621691</v>
      </c>
      <c r="L22" s="41">
        <v>17.089906</v>
      </c>
      <c r="M22" s="39">
        <v>0.349635</v>
      </c>
      <c r="N22" s="39">
        <v>4.5e-5</v>
      </c>
      <c r="O22" s="38">
        <v>6242221</v>
      </c>
      <c r="P22" s="38">
        <v>3016354</v>
      </c>
      <c r="Q22" s="39">
        <v>1.069459</v>
      </c>
      <c r="R22" s="39">
        <v>0.0013</v>
      </c>
      <c r="S22" s="41">
        <v>100.848107</v>
      </c>
      <c r="T22" s="41">
        <v>72.71959</v>
      </c>
      <c r="U22" s="39">
        <v>0.386808</v>
      </c>
      <c r="V22" s="39">
        <v>3.2e-5</v>
      </c>
      <c r="W22" s="38">
        <v>126409</v>
      </c>
      <c r="X22" s="39">
        <v>0.0024</v>
      </c>
      <c r="Y22" s="38">
        <v>118180</v>
      </c>
      <c r="Z22" s="39">
        <v>0.069631</v>
      </c>
    </row>
    <row r="23" ht="13.8" customHeight="1" spans="1:26">
      <c r="A23" s="36"/>
      <c r="B23" s="37" t="s">
        <v>44</v>
      </c>
      <c r="C23" s="38">
        <v>2303862</v>
      </c>
      <c r="D23" s="38">
        <v>987658</v>
      </c>
      <c r="E23" s="39">
        <v>1.332652</v>
      </c>
      <c r="F23" s="38">
        <v>2487505</v>
      </c>
      <c r="G23" s="39">
        <v>-0.073826</v>
      </c>
      <c r="H23" s="39">
        <v>0.0028</v>
      </c>
      <c r="I23" s="41">
        <v>11.555992</v>
      </c>
      <c r="J23" s="41">
        <v>10.607047</v>
      </c>
      <c r="K23" s="39">
        <v>0.089464</v>
      </c>
      <c r="L23" s="41">
        <v>15.032422</v>
      </c>
      <c r="M23" s="39">
        <v>-0.231262</v>
      </c>
      <c r="N23" s="39">
        <v>2.3e-5</v>
      </c>
      <c r="O23" s="38">
        <v>12671123</v>
      </c>
      <c r="P23" s="38">
        <v>6193359</v>
      </c>
      <c r="Q23" s="39">
        <v>1.045921</v>
      </c>
      <c r="R23" s="39">
        <v>0.0027</v>
      </c>
      <c r="S23" s="41">
        <v>74.896832</v>
      </c>
      <c r="T23" s="41">
        <v>66.743238</v>
      </c>
      <c r="U23" s="39">
        <v>0.122164</v>
      </c>
      <c r="V23" s="39">
        <v>2.4e-5</v>
      </c>
      <c r="W23" s="38">
        <v>96683</v>
      </c>
      <c r="X23" s="39">
        <v>0.0019</v>
      </c>
      <c r="Y23" s="38">
        <v>92269</v>
      </c>
      <c r="Z23" s="39">
        <v>0.047838</v>
      </c>
    </row>
    <row r="24" ht="13.8" customHeight="1" spans="1:26">
      <c r="A24" s="36"/>
      <c r="B24" s="37" t="s">
        <v>45</v>
      </c>
      <c r="C24" s="38">
        <v>741935</v>
      </c>
      <c r="D24" s="38">
        <v>490187</v>
      </c>
      <c r="E24" s="39">
        <v>0.513575</v>
      </c>
      <c r="F24" s="38">
        <v>740418</v>
      </c>
      <c r="G24" s="39">
        <v>0.002049</v>
      </c>
      <c r="H24" s="39">
        <v>0.0009</v>
      </c>
      <c r="I24" s="41">
        <v>22.509828</v>
      </c>
      <c r="J24" s="41">
        <v>14.077444</v>
      </c>
      <c r="K24" s="39">
        <v>0.599</v>
      </c>
      <c r="L24" s="41">
        <v>21.631115</v>
      </c>
      <c r="M24" s="39">
        <v>0.040623</v>
      </c>
      <c r="N24" s="39">
        <v>4.4e-5</v>
      </c>
      <c r="O24" s="38">
        <v>4800928</v>
      </c>
      <c r="P24" s="38">
        <v>2434386</v>
      </c>
      <c r="Q24" s="39">
        <v>0.972131</v>
      </c>
      <c r="R24" s="39">
        <v>0.001</v>
      </c>
      <c r="S24" s="41">
        <v>164.910338</v>
      </c>
      <c r="T24" s="41">
        <v>93.022027</v>
      </c>
      <c r="U24" s="39">
        <v>0.77281</v>
      </c>
      <c r="V24" s="39">
        <v>5.3e-5</v>
      </c>
      <c r="W24" s="38">
        <v>47533</v>
      </c>
      <c r="X24" s="39">
        <v>0.0009</v>
      </c>
      <c r="Y24" s="38">
        <v>70442</v>
      </c>
      <c r="Z24" s="39">
        <v>-0.325218</v>
      </c>
    </row>
    <row r="25" ht="13.8" customHeight="1" spans="1:26">
      <c r="A25" s="36"/>
      <c r="B25" s="37" t="s">
        <v>46</v>
      </c>
      <c r="C25" s="38">
        <v>2263482</v>
      </c>
      <c r="D25" s="38"/>
      <c r="E25" s="39"/>
      <c r="F25" s="38">
        <v>2334466</v>
      </c>
      <c r="G25" s="39">
        <v>-0.030407</v>
      </c>
      <c r="H25" s="39">
        <v>0.0028</v>
      </c>
      <c r="I25" s="41">
        <v>17.671619</v>
      </c>
      <c r="J25" s="41"/>
      <c r="K25" s="39"/>
      <c r="L25" s="41">
        <v>15.653775</v>
      </c>
      <c r="M25" s="39">
        <v>0.128905</v>
      </c>
      <c r="N25" s="39">
        <v>3.5e-5</v>
      </c>
      <c r="O25" s="38">
        <v>13872740</v>
      </c>
      <c r="P25" s="38"/>
      <c r="Q25" s="39"/>
      <c r="R25" s="39">
        <v>0.0029</v>
      </c>
      <c r="S25" s="41">
        <v>110.719114</v>
      </c>
      <c r="T25" s="41"/>
      <c r="U25" s="39"/>
      <c r="V25" s="39">
        <v>3.5e-5</v>
      </c>
      <c r="W25" s="38">
        <v>96896</v>
      </c>
      <c r="X25" s="39">
        <v>0.0019</v>
      </c>
      <c r="Y25" s="38">
        <v>105919</v>
      </c>
      <c r="Z25" s="39">
        <v>-0.085188</v>
      </c>
    </row>
    <row r="26" ht="13.8" customHeight="1" spans="1:26">
      <c r="A26" s="36"/>
      <c r="B26" s="37" t="s">
        <v>47</v>
      </c>
      <c r="C26" s="38">
        <v>5063589</v>
      </c>
      <c r="D26" s="38"/>
      <c r="E26" s="39"/>
      <c r="F26" s="38">
        <v>5376366</v>
      </c>
      <c r="G26" s="39">
        <v>-0.058176</v>
      </c>
      <c r="H26" s="39">
        <v>0.0062</v>
      </c>
      <c r="I26" s="41">
        <v>19.474253</v>
      </c>
      <c r="J26" s="41"/>
      <c r="K26" s="39"/>
      <c r="L26" s="41">
        <v>22.578596</v>
      </c>
      <c r="M26" s="39">
        <v>-0.137491</v>
      </c>
      <c r="N26" s="39">
        <v>3.8e-5</v>
      </c>
      <c r="O26" s="38">
        <v>30958975</v>
      </c>
      <c r="P26" s="38"/>
      <c r="Q26" s="39"/>
      <c r="R26" s="39">
        <v>0.0065</v>
      </c>
      <c r="S26" s="41">
        <v>139.292221</v>
      </c>
      <c r="T26" s="41"/>
      <c r="U26" s="39"/>
      <c r="V26" s="39">
        <v>4.4e-5</v>
      </c>
      <c r="W26" s="38">
        <v>479916</v>
      </c>
      <c r="X26" s="39">
        <v>0.0092</v>
      </c>
      <c r="Y26" s="38">
        <v>340117</v>
      </c>
      <c r="Z26" s="39">
        <v>0.411032</v>
      </c>
    </row>
    <row r="27" ht="13.8" customHeight="1" spans="1:26">
      <c r="A27" s="36"/>
      <c r="B27" s="37" t="s">
        <v>144</v>
      </c>
      <c r="C27" s="38">
        <v>1991064</v>
      </c>
      <c r="D27" s="38"/>
      <c r="E27" s="39"/>
      <c r="F27" s="38">
        <v>893453</v>
      </c>
      <c r="G27" s="39">
        <v>1.228504</v>
      </c>
      <c r="H27" s="39">
        <v>0.0024</v>
      </c>
      <c r="I27" s="41">
        <v>1127.706309</v>
      </c>
      <c r="J27" s="41"/>
      <c r="K27" s="39"/>
      <c r="L27" s="41">
        <v>495.24542</v>
      </c>
      <c r="M27" s="39">
        <v>1.277066</v>
      </c>
      <c r="N27" s="39">
        <v>0.002211</v>
      </c>
      <c r="O27" s="38">
        <v>2884517</v>
      </c>
      <c r="P27" s="38"/>
      <c r="Q27" s="39"/>
      <c r="R27" s="39">
        <v>0.0006</v>
      </c>
      <c r="S27" s="41">
        <v>1622.951729</v>
      </c>
      <c r="T27" s="41"/>
      <c r="U27" s="39"/>
      <c r="V27" s="39">
        <v>0.000518</v>
      </c>
      <c r="W27" s="38">
        <v>146144</v>
      </c>
      <c r="X27" s="39">
        <v>0.0028</v>
      </c>
      <c r="Y27" s="38">
        <v>136747</v>
      </c>
      <c r="Z27" s="39">
        <v>0.068718</v>
      </c>
    </row>
    <row r="28" ht="13.8" customHeight="1" spans="1:26">
      <c r="A28" s="36"/>
      <c r="B28" s="37" t="s">
        <v>146</v>
      </c>
      <c r="C28" s="38">
        <v>201696</v>
      </c>
      <c r="D28" s="38"/>
      <c r="E28" s="39"/>
      <c r="F28" s="38"/>
      <c r="G28" s="39"/>
      <c r="H28" s="39">
        <v>0.0002</v>
      </c>
      <c r="I28" s="41">
        <v>109.344245</v>
      </c>
      <c r="J28" s="41"/>
      <c r="K28" s="39"/>
      <c r="L28" s="41"/>
      <c r="M28" s="39"/>
      <c r="N28" s="39">
        <v>0.000214</v>
      </c>
      <c r="O28" s="38">
        <v>201696</v>
      </c>
      <c r="P28" s="38"/>
      <c r="Q28" s="39"/>
      <c r="R28" s="39">
        <v>0</v>
      </c>
      <c r="S28" s="41">
        <v>109.344245</v>
      </c>
      <c r="T28" s="41"/>
      <c r="U28" s="39"/>
      <c r="V28" s="39">
        <v>3.5e-5</v>
      </c>
      <c r="W28" s="38">
        <v>35328</v>
      </c>
      <c r="X28" s="39">
        <v>0.0007</v>
      </c>
      <c r="Y28" s="38"/>
      <c r="Z28" s="39"/>
    </row>
    <row r="29" ht="13.8" customHeight="1" spans="1:26">
      <c r="A29" s="36"/>
      <c r="B29" s="37" t="s">
        <v>147</v>
      </c>
      <c r="C29" s="38">
        <v>7405</v>
      </c>
      <c r="D29" s="38"/>
      <c r="E29" s="39"/>
      <c r="F29" s="38"/>
      <c r="G29" s="39"/>
      <c r="H29" s="39">
        <v>0</v>
      </c>
      <c r="I29" s="41">
        <v>0.106475</v>
      </c>
      <c r="J29" s="41"/>
      <c r="K29" s="39"/>
      <c r="L29" s="41"/>
      <c r="M29" s="39"/>
      <c r="N29" s="39">
        <v>0</v>
      </c>
      <c r="O29" s="38">
        <v>7405</v>
      </c>
      <c r="P29" s="38"/>
      <c r="Q29" s="39"/>
      <c r="R29" s="39">
        <v>0</v>
      </c>
      <c r="S29" s="41">
        <v>0.106475</v>
      </c>
      <c r="T29" s="41"/>
      <c r="U29" s="39"/>
      <c r="V29" s="39">
        <v>0</v>
      </c>
      <c r="W29" s="38">
        <v>3679</v>
      </c>
      <c r="X29" s="39">
        <v>0.0001</v>
      </c>
      <c r="Y29" s="38"/>
      <c r="Z29" s="39"/>
    </row>
    <row r="30" ht="13.8" customHeight="1" spans="1:26">
      <c r="A30" s="7"/>
      <c r="B30" s="8" t="s">
        <v>48</v>
      </c>
      <c r="C30" s="9">
        <v>177634654</v>
      </c>
      <c r="D30" s="9">
        <v>193557617</v>
      </c>
      <c r="E30" s="10">
        <v>-0.082265</v>
      </c>
      <c r="F30" s="9">
        <v>165181981</v>
      </c>
      <c r="G30" s="10">
        <v>0.075388</v>
      </c>
      <c r="H30" s="10">
        <v>0.216</v>
      </c>
      <c r="I30" s="18">
        <v>134784.632878</v>
      </c>
      <c r="J30" s="18">
        <v>139271.348561</v>
      </c>
      <c r="K30" s="10">
        <v>-0.032216</v>
      </c>
      <c r="L30" s="18">
        <v>119279.064823</v>
      </c>
      <c r="M30" s="10">
        <v>0.129994</v>
      </c>
      <c r="N30" s="10">
        <v>0.264207</v>
      </c>
      <c r="O30" s="9">
        <v>1166993324</v>
      </c>
      <c r="P30" s="9">
        <v>1012372726</v>
      </c>
      <c r="Q30" s="10">
        <v>0.152731</v>
      </c>
      <c r="R30" s="10">
        <v>0.2445</v>
      </c>
      <c r="S30" s="18">
        <v>864109.902595</v>
      </c>
      <c r="T30" s="18">
        <v>835545.509595</v>
      </c>
      <c r="U30" s="10">
        <v>0.034187</v>
      </c>
      <c r="V30" s="10">
        <v>0.275949</v>
      </c>
      <c r="W30" s="9">
        <v>11563603</v>
      </c>
      <c r="X30" s="10">
        <v>0.222</v>
      </c>
      <c r="Y30" s="9">
        <v>10009968</v>
      </c>
      <c r="Z30" s="10">
        <v>0.155209</v>
      </c>
    </row>
    <row r="31" ht="13.8" customHeight="1" spans="1:26">
      <c r="A31" s="36" t="s">
        <v>49</v>
      </c>
      <c r="B31" s="37" t="s">
        <v>50</v>
      </c>
      <c r="C31" s="38">
        <v>4142428</v>
      </c>
      <c r="D31" s="38">
        <v>6640305</v>
      </c>
      <c r="E31" s="39">
        <v>-0.376169</v>
      </c>
      <c r="F31" s="38">
        <v>3806411</v>
      </c>
      <c r="G31" s="39">
        <v>0.088277</v>
      </c>
      <c r="H31" s="39">
        <v>0.005</v>
      </c>
      <c r="I31" s="41">
        <v>23989.595943</v>
      </c>
      <c r="J31" s="41">
        <v>44087.704125</v>
      </c>
      <c r="K31" s="39">
        <v>-0.455867</v>
      </c>
      <c r="L31" s="41">
        <v>20046.845644</v>
      </c>
      <c r="M31" s="39">
        <v>0.196677</v>
      </c>
      <c r="N31" s="39">
        <v>0.047025</v>
      </c>
      <c r="O31" s="38">
        <v>25516927</v>
      </c>
      <c r="P31" s="38">
        <v>34801158</v>
      </c>
      <c r="Q31" s="39">
        <v>-0.266779</v>
      </c>
      <c r="R31" s="39">
        <v>0.0053</v>
      </c>
      <c r="S31" s="41">
        <v>138366.123209</v>
      </c>
      <c r="T31" s="41">
        <v>230013.046966</v>
      </c>
      <c r="U31" s="39">
        <v>-0.398442</v>
      </c>
      <c r="V31" s="39">
        <v>0.044186</v>
      </c>
      <c r="W31" s="38">
        <v>74145</v>
      </c>
      <c r="X31" s="39">
        <v>0.0014</v>
      </c>
      <c r="Y31" s="38">
        <v>52324</v>
      </c>
      <c r="Z31" s="39">
        <v>0.417036</v>
      </c>
    </row>
    <row r="32" ht="13.8" customHeight="1" spans="1:26">
      <c r="A32" s="36"/>
      <c r="B32" s="37" t="s">
        <v>51</v>
      </c>
      <c r="C32" s="38">
        <v>627092</v>
      </c>
      <c r="D32" s="38">
        <v>745153</v>
      </c>
      <c r="E32" s="39">
        <v>-0.158439</v>
      </c>
      <c r="F32" s="38">
        <v>739229</v>
      </c>
      <c r="G32" s="39">
        <v>-0.151695</v>
      </c>
      <c r="H32" s="39">
        <v>0.0008</v>
      </c>
      <c r="I32" s="41">
        <v>1907.12752</v>
      </c>
      <c r="J32" s="41">
        <v>1912.324924</v>
      </c>
      <c r="K32" s="39">
        <v>-0.002718</v>
      </c>
      <c r="L32" s="41">
        <v>2214.358989</v>
      </c>
      <c r="M32" s="39">
        <v>-0.138745</v>
      </c>
      <c r="N32" s="39">
        <v>0.003738</v>
      </c>
      <c r="O32" s="38">
        <v>3387533</v>
      </c>
      <c r="P32" s="38">
        <v>3387062</v>
      </c>
      <c r="Q32" s="39">
        <v>0.000139</v>
      </c>
      <c r="R32" s="39">
        <v>0.0007</v>
      </c>
      <c r="S32" s="41">
        <v>10202.651271</v>
      </c>
      <c r="T32" s="41">
        <v>10301.522009</v>
      </c>
      <c r="U32" s="39">
        <v>-0.009598</v>
      </c>
      <c r="V32" s="39">
        <v>0.003258</v>
      </c>
      <c r="W32" s="38">
        <v>65982</v>
      </c>
      <c r="X32" s="39">
        <v>0.0013</v>
      </c>
      <c r="Y32" s="38">
        <v>55008</v>
      </c>
      <c r="Z32" s="39">
        <v>0.199498</v>
      </c>
    </row>
    <row r="33" ht="13.8" customHeight="1" spans="1:26">
      <c r="A33" s="36"/>
      <c r="B33" s="37" t="s">
        <v>52</v>
      </c>
      <c r="C33" s="38">
        <v>5358523</v>
      </c>
      <c r="D33" s="38">
        <v>6301863</v>
      </c>
      <c r="E33" s="39">
        <v>-0.149692</v>
      </c>
      <c r="F33" s="38">
        <v>4412648</v>
      </c>
      <c r="G33" s="39">
        <v>0.214355</v>
      </c>
      <c r="H33" s="39">
        <v>0.0065</v>
      </c>
      <c r="I33" s="41">
        <v>2183.478863</v>
      </c>
      <c r="J33" s="41">
        <v>3290.438388</v>
      </c>
      <c r="K33" s="39">
        <v>-0.336417</v>
      </c>
      <c r="L33" s="41">
        <v>1736.689361</v>
      </c>
      <c r="M33" s="39">
        <v>0.257265</v>
      </c>
      <c r="N33" s="39">
        <v>0.00428</v>
      </c>
      <c r="O33" s="38">
        <v>28269841</v>
      </c>
      <c r="P33" s="38">
        <v>21010310</v>
      </c>
      <c r="Q33" s="39">
        <v>0.345522</v>
      </c>
      <c r="R33" s="39">
        <v>0.0059</v>
      </c>
      <c r="S33" s="41">
        <v>11170.438154</v>
      </c>
      <c r="T33" s="41">
        <v>11003.53057</v>
      </c>
      <c r="U33" s="39">
        <v>0.015169</v>
      </c>
      <c r="V33" s="39">
        <v>0.003567</v>
      </c>
      <c r="W33" s="38">
        <v>231845</v>
      </c>
      <c r="X33" s="39">
        <v>0.0045</v>
      </c>
      <c r="Y33" s="38">
        <v>179670</v>
      </c>
      <c r="Z33" s="39">
        <v>0.290393</v>
      </c>
    </row>
    <row r="34" ht="13.8" customHeight="1" spans="1:26">
      <c r="A34" s="36"/>
      <c r="B34" s="37" t="s">
        <v>53</v>
      </c>
      <c r="C34" s="38">
        <v>1612266</v>
      </c>
      <c r="D34" s="38">
        <v>1567556</v>
      </c>
      <c r="E34" s="39">
        <v>0.028522</v>
      </c>
      <c r="F34" s="38">
        <v>1320079</v>
      </c>
      <c r="G34" s="39">
        <v>0.221341</v>
      </c>
      <c r="H34" s="39">
        <v>0.002</v>
      </c>
      <c r="I34" s="41">
        <v>1537.256278</v>
      </c>
      <c r="J34" s="41">
        <v>1698.648223</v>
      </c>
      <c r="K34" s="39">
        <v>-0.095012</v>
      </c>
      <c r="L34" s="41">
        <v>1271.916407</v>
      </c>
      <c r="M34" s="39">
        <v>0.208614</v>
      </c>
      <c r="N34" s="39">
        <v>0.003013</v>
      </c>
      <c r="O34" s="38">
        <v>9390004</v>
      </c>
      <c r="P34" s="38">
        <v>7263152</v>
      </c>
      <c r="Q34" s="39">
        <v>0.292828</v>
      </c>
      <c r="R34" s="39">
        <v>0.002</v>
      </c>
      <c r="S34" s="41">
        <v>9107.888362</v>
      </c>
      <c r="T34" s="41">
        <v>8196.412471</v>
      </c>
      <c r="U34" s="39">
        <v>0.111204</v>
      </c>
      <c r="V34" s="39">
        <v>0.002909</v>
      </c>
      <c r="W34" s="38">
        <v>101523</v>
      </c>
      <c r="X34" s="39">
        <v>0.0019</v>
      </c>
      <c r="Y34" s="38">
        <v>94984</v>
      </c>
      <c r="Z34" s="39">
        <v>0.068843</v>
      </c>
    </row>
    <row r="35" ht="13.8" customHeight="1" spans="1:26">
      <c r="A35" s="36"/>
      <c r="B35" s="37" t="s">
        <v>54</v>
      </c>
      <c r="C35" s="38">
        <v>826502</v>
      </c>
      <c r="D35" s="38">
        <v>668323</v>
      </c>
      <c r="E35" s="39">
        <v>0.23668</v>
      </c>
      <c r="F35" s="38">
        <v>1097714</v>
      </c>
      <c r="G35" s="39">
        <v>-0.24707</v>
      </c>
      <c r="H35" s="39">
        <v>0.001</v>
      </c>
      <c r="I35" s="41">
        <v>52.173094</v>
      </c>
      <c r="J35" s="41">
        <v>90.542082</v>
      </c>
      <c r="K35" s="39">
        <v>-0.42377</v>
      </c>
      <c r="L35" s="41">
        <v>66.967264</v>
      </c>
      <c r="M35" s="39">
        <v>-0.220916</v>
      </c>
      <c r="N35" s="39">
        <v>0.000102</v>
      </c>
      <c r="O35" s="38">
        <v>6640618</v>
      </c>
      <c r="P35" s="38">
        <v>3051000</v>
      </c>
      <c r="Q35" s="39">
        <v>1.176538</v>
      </c>
      <c r="R35" s="39">
        <v>0.0014</v>
      </c>
      <c r="S35" s="41">
        <v>424.169869</v>
      </c>
      <c r="T35" s="41">
        <v>346.007392</v>
      </c>
      <c r="U35" s="39">
        <v>0.225898</v>
      </c>
      <c r="V35" s="39">
        <v>0.000135</v>
      </c>
      <c r="W35" s="38">
        <v>29442</v>
      </c>
      <c r="X35" s="39">
        <v>0.0006</v>
      </c>
      <c r="Y35" s="38">
        <v>26233</v>
      </c>
      <c r="Z35" s="39">
        <v>0.122327</v>
      </c>
    </row>
    <row r="36" ht="13.8" customHeight="1" spans="1:26">
      <c r="A36" s="7"/>
      <c r="B36" s="8" t="s">
        <v>48</v>
      </c>
      <c r="C36" s="9">
        <v>12566811</v>
      </c>
      <c r="D36" s="9">
        <v>15923200</v>
      </c>
      <c r="E36" s="10">
        <v>-0.210786</v>
      </c>
      <c r="F36" s="9">
        <v>11376081</v>
      </c>
      <c r="G36" s="10">
        <v>0.10467</v>
      </c>
      <c r="H36" s="10">
        <v>0.0153</v>
      </c>
      <c r="I36" s="18">
        <v>29669.631698</v>
      </c>
      <c r="J36" s="18">
        <v>51079.657743</v>
      </c>
      <c r="K36" s="10">
        <v>-0.41915</v>
      </c>
      <c r="L36" s="18">
        <v>25336.777664</v>
      </c>
      <c r="M36" s="10">
        <v>0.17101</v>
      </c>
      <c r="N36" s="10">
        <v>0.058159</v>
      </c>
      <c r="O36" s="9">
        <v>73204923</v>
      </c>
      <c r="P36" s="9">
        <v>69512682</v>
      </c>
      <c r="Q36" s="10">
        <v>0.053116</v>
      </c>
      <c r="R36" s="10">
        <v>0.0153</v>
      </c>
      <c r="S36" s="18">
        <v>169271.270865</v>
      </c>
      <c r="T36" s="18">
        <v>259860.519407</v>
      </c>
      <c r="U36" s="10">
        <v>-0.348607</v>
      </c>
      <c r="V36" s="10">
        <v>0.054056</v>
      </c>
      <c r="W36" s="9">
        <v>502937</v>
      </c>
      <c r="X36" s="10">
        <v>0.0097</v>
      </c>
      <c r="Y36" s="9">
        <v>408219</v>
      </c>
      <c r="Z36" s="10">
        <v>0.232027</v>
      </c>
    </row>
    <row r="37" ht="13.8" customHeight="1" spans="1:26">
      <c r="A37" s="36" t="s">
        <v>55</v>
      </c>
      <c r="B37" s="37" t="s">
        <v>56</v>
      </c>
      <c r="C37" s="38">
        <v>15696604</v>
      </c>
      <c r="D37" s="38">
        <v>16902208</v>
      </c>
      <c r="E37" s="39">
        <v>-0.0713</v>
      </c>
      <c r="F37" s="38">
        <v>20803527</v>
      </c>
      <c r="G37" s="39">
        <v>-0.2455</v>
      </c>
      <c r="H37" s="39">
        <v>0.0191</v>
      </c>
      <c r="I37" s="41">
        <v>13366.6</v>
      </c>
      <c r="J37" s="41">
        <v>12851.305</v>
      </c>
      <c r="K37" s="39">
        <v>0.0401</v>
      </c>
      <c r="L37" s="41">
        <v>17249.71</v>
      </c>
      <c r="M37" s="39">
        <v>-0.2251</v>
      </c>
      <c r="N37" s="39">
        <v>0.026201</v>
      </c>
      <c r="O37" s="38">
        <v>104003669</v>
      </c>
      <c r="P37" s="38">
        <v>50862739</v>
      </c>
      <c r="Q37" s="39">
        <v>1.0448</v>
      </c>
      <c r="R37" s="39">
        <v>0.0218</v>
      </c>
      <c r="S37" s="41">
        <v>81003.985</v>
      </c>
      <c r="T37" s="41">
        <v>47795.53</v>
      </c>
      <c r="U37" s="39">
        <v>0.6948</v>
      </c>
      <c r="V37" s="39">
        <v>0.025868</v>
      </c>
      <c r="W37" s="38">
        <v>1221541</v>
      </c>
      <c r="X37" s="39">
        <v>0.0235</v>
      </c>
      <c r="Y37" s="38">
        <v>1080362</v>
      </c>
      <c r="Z37" s="39">
        <v>0.1307</v>
      </c>
    </row>
    <row r="38" ht="13.8" customHeight="1" spans="1:26">
      <c r="A38" s="36"/>
      <c r="B38" s="37" t="s">
        <v>57</v>
      </c>
      <c r="C38" s="38">
        <v>4265869</v>
      </c>
      <c r="D38" s="38">
        <v>2050442</v>
      </c>
      <c r="E38" s="39">
        <v>1.0805</v>
      </c>
      <c r="F38" s="38">
        <v>4587891</v>
      </c>
      <c r="G38" s="39">
        <v>-0.0702</v>
      </c>
      <c r="H38" s="39">
        <v>0.0052</v>
      </c>
      <c r="I38" s="41">
        <v>41.375</v>
      </c>
      <c r="J38" s="41">
        <v>39.79</v>
      </c>
      <c r="K38" s="39">
        <v>0.0398</v>
      </c>
      <c r="L38" s="41">
        <v>59.42</v>
      </c>
      <c r="M38" s="39">
        <v>-0.3036</v>
      </c>
      <c r="N38" s="39">
        <v>8.1e-5</v>
      </c>
      <c r="O38" s="38">
        <v>23519486</v>
      </c>
      <c r="P38" s="38">
        <v>7824350</v>
      </c>
      <c r="Q38" s="39">
        <v>2.0059</v>
      </c>
      <c r="R38" s="39">
        <v>0.0049</v>
      </c>
      <c r="S38" s="41">
        <v>208.85</v>
      </c>
      <c r="T38" s="41">
        <v>120.75</v>
      </c>
      <c r="U38" s="39">
        <v>0.7296</v>
      </c>
      <c r="V38" s="39">
        <v>6.7e-5</v>
      </c>
      <c r="W38" s="38">
        <v>398497</v>
      </c>
      <c r="X38" s="39">
        <v>0.0077</v>
      </c>
      <c r="Y38" s="38">
        <v>329418</v>
      </c>
      <c r="Z38" s="39">
        <v>0.2097</v>
      </c>
    </row>
    <row r="39" ht="13.8" customHeight="1" spans="1:26">
      <c r="A39" s="36"/>
      <c r="B39" s="37" t="s">
        <v>58</v>
      </c>
      <c r="C39" s="38">
        <v>67803</v>
      </c>
      <c r="D39" s="38">
        <v>122512</v>
      </c>
      <c r="E39" s="39">
        <v>-0.4466</v>
      </c>
      <c r="F39" s="38">
        <v>87881</v>
      </c>
      <c r="G39" s="39">
        <v>-0.2285</v>
      </c>
      <c r="H39" s="39">
        <v>0.0001</v>
      </c>
      <c r="I39" s="41">
        <v>80.465</v>
      </c>
      <c r="J39" s="41">
        <v>133.91</v>
      </c>
      <c r="K39" s="39">
        <v>-0.3991</v>
      </c>
      <c r="L39" s="41">
        <v>103.015</v>
      </c>
      <c r="M39" s="39">
        <v>-0.2189</v>
      </c>
      <c r="N39" s="39">
        <v>0.000158</v>
      </c>
      <c r="O39" s="38">
        <v>521579</v>
      </c>
      <c r="P39" s="38">
        <v>383716</v>
      </c>
      <c r="Q39" s="39">
        <v>0.3593</v>
      </c>
      <c r="R39" s="39">
        <v>0.0001</v>
      </c>
      <c r="S39" s="41">
        <v>585.01</v>
      </c>
      <c r="T39" s="41">
        <v>493.87</v>
      </c>
      <c r="U39" s="39">
        <v>0.1845</v>
      </c>
      <c r="V39" s="39">
        <v>0.000187</v>
      </c>
      <c r="W39" s="38">
        <v>4237</v>
      </c>
      <c r="X39" s="39">
        <v>0.0001</v>
      </c>
      <c r="Y39" s="38">
        <v>3517</v>
      </c>
      <c r="Z39" s="39">
        <v>0.2047</v>
      </c>
    </row>
    <row r="40" ht="13.8" customHeight="1" spans="1:26">
      <c r="A40" s="36"/>
      <c r="B40" s="37" t="s">
        <v>59</v>
      </c>
      <c r="C40" s="38">
        <v>0</v>
      </c>
      <c r="D40" s="38">
        <v>0</v>
      </c>
      <c r="E40" s="39">
        <v>0</v>
      </c>
      <c r="F40" s="38">
        <v>0</v>
      </c>
      <c r="G40" s="39">
        <v>0</v>
      </c>
      <c r="H40" s="39">
        <v>0</v>
      </c>
      <c r="I40" s="41">
        <v>0</v>
      </c>
      <c r="J40" s="41">
        <v>0</v>
      </c>
      <c r="K40" s="39">
        <v>0</v>
      </c>
      <c r="L40" s="41">
        <v>0</v>
      </c>
      <c r="M40" s="39">
        <v>0</v>
      </c>
      <c r="N40" s="39">
        <v>0</v>
      </c>
      <c r="O40" s="38">
        <v>0</v>
      </c>
      <c r="P40" s="38">
        <v>403</v>
      </c>
      <c r="Q40" s="39">
        <v>-1</v>
      </c>
      <c r="R40" s="39">
        <v>0</v>
      </c>
      <c r="S40" s="41">
        <v>0</v>
      </c>
      <c r="T40" s="41">
        <v>0.235</v>
      </c>
      <c r="U40" s="39">
        <v>-1</v>
      </c>
      <c r="V40" s="39">
        <v>0</v>
      </c>
      <c r="W40" s="38">
        <v>0</v>
      </c>
      <c r="X40" s="39">
        <v>0</v>
      </c>
      <c r="Y40" s="38">
        <v>0</v>
      </c>
      <c r="Z40" s="39">
        <v>0</v>
      </c>
    </row>
    <row r="41" ht="13.8" customHeight="1" spans="1:26">
      <c r="A41" s="36"/>
      <c r="B41" s="37" t="s">
        <v>60</v>
      </c>
      <c r="C41" s="38">
        <v>41079955</v>
      </c>
      <c r="D41" s="38">
        <v>41575981</v>
      </c>
      <c r="E41" s="39">
        <v>-0.0119</v>
      </c>
      <c r="F41" s="38">
        <v>38174892</v>
      </c>
      <c r="G41" s="39">
        <v>0.0761</v>
      </c>
      <c r="H41" s="39">
        <v>0.05</v>
      </c>
      <c r="I41" s="41">
        <v>9218.11</v>
      </c>
      <c r="J41" s="41">
        <v>10192.595</v>
      </c>
      <c r="K41" s="39">
        <v>-0.0956</v>
      </c>
      <c r="L41" s="41">
        <v>7871.24</v>
      </c>
      <c r="M41" s="39">
        <v>0.1711</v>
      </c>
      <c r="N41" s="39">
        <v>0.018069</v>
      </c>
      <c r="O41" s="38">
        <v>238571747</v>
      </c>
      <c r="P41" s="38">
        <v>205961021</v>
      </c>
      <c r="Q41" s="39">
        <v>0.1583</v>
      </c>
      <c r="R41" s="39">
        <v>0.05</v>
      </c>
      <c r="S41" s="41">
        <v>56268.065</v>
      </c>
      <c r="T41" s="41">
        <v>56639.315</v>
      </c>
      <c r="U41" s="39">
        <v>-0.0066</v>
      </c>
      <c r="V41" s="39">
        <v>0.017969</v>
      </c>
      <c r="W41" s="38">
        <v>2704257</v>
      </c>
      <c r="X41" s="39">
        <v>0.0519</v>
      </c>
      <c r="Y41" s="38">
        <v>2731165</v>
      </c>
      <c r="Z41" s="39">
        <v>-0.0099</v>
      </c>
    </row>
    <row r="42" ht="13.8" customHeight="1" spans="1:26">
      <c r="A42" s="36"/>
      <c r="B42" s="37" t="s">
        <v>61</v>
      </c>
      <c r="C42" s="38">
        <v>13038271</v>
      </c>
      <c r="D42" s="38">
        <v>3044859</v>
      </c>
      <c r="E42" s="39">
        <v>3.2821</v>
      </c>
      <c r="F42" s="38">
        <v>15710827</v>
      </c>
      <c r="G42" s="39">
        <v>-0.1701</v>
      </c>
      <c r="H42" s="39">
        <v>0.0159</v>
      </c>
      <c r="I42" s="41">
        <v>30.26</v>
      </c>
      <c r="J42" s="41">
        <v>11.42</v>
      </c>
      <c r="K42" s="39">
        <v>1.6491</v>
      </c>
      <c r="L42" s="41">
        <v>36.1</v>
      </c>
      <c r="M42" s="39">
        <v>-0.1618</v>
      </c>
      <c r="N42" s="39">
        <v>5.9e-5</v>
      </c>
      <c r="O42" s="38">
        <v>60477259</v>
      </c>
      <c r="P42" s="38">
        <v>17155097</v>
      </c>
      <c r="Q42" s="39">
        <v>2.5253</v>
      </c>
      <c r="R42" s="39">
        <v>0.0127</v>
      </c>
      <c r="S42" s="41">
        <v>142.075</v>
      </c>
      <c r="T42" s="41">
        <v>72.465</v>
      </c>
      <c r="U42" s="39">
        <v>0.9606</v>
      </c>
      <c r="V42" s="39">
        <v>4.5e-5</v>
      </c>
      <c r="W42" s="38">
        <v>693045</v>
      </c>
      <c r="X42" s="39">
        <v>0.0133</v>
      </c>
      <c r="Y42" s="38">
        <v>666783</v>
      </c>
      <c r="Z42" s="39">
        <v>0.0394</v>
      </c>
    </row>
    <row r="43" ht="13.8" customHeight="1" spans="1:26">
      <c r="A43" s="36"/>
      <c r="B43" s="37" t="s">
        <v>62</v>
      </c>
      <c r="C43" s="38">
        <v>23255430</v>
      </c>
      <c r="D43" s="38">
        <v>9970916</v>
      </c>
      <c r="E43" s="39">
        <v>1.3323</v>
      </c>
      <c r="F43" s="38">
        <v>17877300</v>
      </c>
      <c r="G43" s="39">
        <v>0.3008</v>
      </c>
      <c r="H43" s="39">
        <v>0.0283</v>
      </c>
      <c r="I43" s="41">
        <v>22162.815</v>
      </c>
      <c r="J43" s="41">
        <v>10832.785</v>
      </c>
      <c r="K43" s="39">
        <v>1.0459</v>
      </c>
      <c r="L43" s="41">
        <v>14557.445</v>
      </c>
      <c r="M43" s="39">
        <v>0.5224</v>
      </c>
      <c r="N43" s="39">
        <v>0.043444</v>
      </c>
      <c r="O43" s="38">
        <v>105077280</v>
      </c>
      <c r="P43" s="38">
        <v>46088383</v>
      </c>
      <c r="Q43" s="39">
        <v>1.2799</v>
      </c>
      <c r="R43" s="39">
        <v>0.022</v>
      </c>
      <c r="S43" s="41">
        <v>93084.465</v>
      </c>
      <c r="T43" s="41">
        <v>56817.965</v>
      </c>
      <c r="U43" s="39">
        <v>0.6383</v>
      </c>
      <c r="V43" s="39">
        <v>0.029726</v>
      </c>
      <c r="W43" s="38">
        <v>687281</v>
      </c>
      <c r="X43" s="39">
        <v>0.0132</v>
      </c>
      <c r="Y43" s="38">
        <v>564763</v>
      </c>
      <c r="Z43" s="39">
        <v>0.2169</v>
      </c>
    </row>
    <row r="44" ht="13.8" customHeight="1" spans="1:26">
      <c r="A44" s="36"/>
      <c r="B44" s="37" t="s">
        <v>63</v>
      </c>
      <c r="C44" s="38">
        <v>689</v>
      </c>
      <c r="D44" s="38">
        <v>1687</v>
      </c>
      <c r="E44" s="39">
        <v>-0.5916</v>
      </c>
      <c r="F44" s="38">
        <v>552</v>
      </c>
      <c r="G44" s="39">
        <v>0.2482</v>
      </c>
      <c r="H44" s="39">
        <v>0</v>
      </c>
      <c r="I44" s="41">
        <v>0.41</v>
      </c>
      <c r="J44" s="41">
        <v>1.08</v>
      </c>
      <c r="K44" s="39">
        <v>-0.6185</v>
      </c>
      <c r="L44" s="41">
        <v>0.325</v>
      </c>
      <c r="M44" s="39">
        <v>0.2703</v>
      </c>
      <c r="N44" s="39">
        <v>1e-6</v>
      </c>
      <c r="O44" s="38">
        <v>2810</v>
      </c>
      <c r="P44" s="38">
        <v>5253</v>
      </c>
      <c r="Q44" s="39">
        <v>-0.4651</v>
      </c>
      <c r="R44" s="39">
        <v>0</v>
      </c>
      <c r="S44" s="41">
        <v>1.62</v>
      </c>
      <c r="T44" s="41">
        <v>3.415</v>
      </c>
      <c r="U44" s="39">
        <v>-0.5256</v>
      </c>
      <c r="V44" s="39">
        <v>1e-6</v>
      </c>
      <c r="W44" s="38">
        <v>28</v>
      </c>
      <c r="X44" s="39">
        <v>0</v>
      </c>
      <c r="Y44" s="38">
        <v>17</v>
      </c>
      <c r="Z44" s="39">
        <v>0.6471</v>
      </c>
    </row>
    <row r="45" ht="13.8" customHeight="1" spans="1:26">
      <c r="A45" s="36"/>
      <c r="B45" s="37" t="s">
        <v>64</v>
      </c>
      <c r="C45" s="38">
        <v>27860470</v>
      </c>
      <c r="D45" s="38">
        <v>11019345</v>
      </c>
      <c r="E45" s="39">
        <v>1.5283</v>
      </c>
      <c r="F45" s="38">
        <v>18551418</v>
      </c>
      <c r="G45" s="39">
        <v>0.5018</v>
      </c>
      <c r="H45" s="39">
        <v>0.0339</v>
      </c>
      <c r="I45" s="41">
        <v>9981.155</v>
      </c>
      <c r="J45" s="41">
        <v>3094.15</v>
      </c>
      <c r="K45" s="39">
        <v>2.2258</v>
      </c>
      <c r="L45" s="41">
        <v>5778.69</v>
      </c>
      <c r="M45" s="39">
        <v>0.7272</v>
      </c>
      <c r="N45" s="39">
        <v>0.019565</v>
      </c>
      <c r="O45" s="38">
        <v>117042992</v>
      </c>
      <c r="P45" s="38">
        <v>75703550</v>
      </c>
      <c r="Q45" s="39">
        <v>0.5461</v>
      </c>
      <c r="R45" s="39">
        <v>0.0245</v>
      </c>
      <c r="S45" s="41">
        <v>37047.015</v>
      </c>
      <c r="T45" s="41">
        <v>25292.88</v>
      </c>
      <c r="U45" s="39">
        <v>0.4647</v>
      </c>
      <c r="V45" s="39">
        <v>0.011831</v>
      </c>
      <c r="W45" s="38">
        <v>1124636</v>
      </c>
      <c r="X45" s="39">
        <v>0.0216</v>
      </c>
      <c r="Y45" s="38">
        <v>1104421</v>
      </c>
      <c r="Z45" s="39">
        <v>0.0183</v>
      </c>
    </row>
    <row r="46" ht="13.8" customHeight="1" spans="1:26">
      <c r="A46" s="36"/>
      <c r="B46" s="37" t="s">
        <v>65</v>
      </c>
      <c r="C46" s="38">
        <v>5068566</v>
      </c>
      <c r="D46" s="38">
        <v>612314</v>
      </c>
      <c r="E46" s="39">
        <v>7.2777</v>
      </c>
      <c r="F46" s="38">
        <v>3321493</v>
      </c>
      <c r="G46" s="39">
        <v>0.526</v>
      </c>
      <c r="H46" s="39">
        <v>0.0062</v>
      </c>
      <c r="I46" s="41">
        <v>21.19</v>
      </c>
      <c r="J46" s="41">
        <v>3.3</v>
      </c>
      <c r="K46" s="39">
        <v>5.4229</v>
      </c>
      <c r="L46" s="41">
        <v>11.635</v>
      </c>
      <c r="M46" s="39">
        <v>0.8218</v>
      </c>
      <c r="N46" s="39">
        <v>4.2e-5</v>
      </c>
      <c r="O46" s="38">
        <v>17290149</v>
      </c>
      <c r="P46" s="38">
        <v>4202958</v>
      </c>
      <c r="Q46" s="39">
        <v>3.1138</v>
      </c>
      <c r="R46" s="39">
        <v>0.0036</v>
      </c>
      <c r="S46" s="41">
        <v>58.255</v>
      </c>
      <c r="T46" s="41">
        <v>31.1</v>
      </c>
      <c r="U46" s="39">
        <v>0.8732</v>
      </c>
      <c r="V46" s="39">
        <v>1.9e-5</v>
      </c>
      <c r="W46" s="38">
        <v>238907</v>
      </c>
      <c r="X46" s="39">
        <v>0.0046</v>
      </c>
      <c r="Y46" s="38">
        <v>188040</v>
      </c>
      <c r="Z46" s="39">
        <v>0.2705</v>
      </c>
    </row>
    <row r="47" ht="13.8" customHeight="1" spans="1:26">
      <c r="A47" s="36"/>
      <c r="B47" s="37" t="s">
        <v>66</v>
      </c>
      <c r="C47" s="38">
        <v>11204874</v>
      </c>
      <c r="D47" s="38">
        <v>8486138</v>
      </c>
      <c r="E47" s="39">
        <v>0.3204</v>
      </c>
      <c r="F47" s="38">
        <v>20537586</v>
      </c>
      <c r="G47" s="39">
        <v>-0.4544</v>
      </c>
      <c r="H47" s="39">
        <v>0.0136</v>
      </c>
      <c r="I47" s="41">
        <v>7528.12</v>
      </c>
      <c r="J47" s="41">
        <v>4900.175</v>
      </c>
      <c r="K47" s="39">
        <v>0.5363</v>
      </c>
      <c r="L47" s="41">
        <v>13900.015</v>
      </c>
      <c r="M47" s="39">
        <v>-0.4584</v>
      </c>
      <c r="N47" s="39">
        <v>0.014757</v>
      </c>
      <c r="O47" s="38">
        <v>118794824</v>
      </c>
      <c r="P47" s="38">
        <v>53629571</v>
      </c>
      <c r="Q47" s="39">
        <v>1.2151</v>
      </c>
      <c r="R47" s="39">
        <v>0.0249</v>
      </c>
      <c r="S47" s="41">
        <v>78462.12</v>
      </c>
      <c r="T47" s="41">
        <v>31375.15</v>
      </c>
      <c r="U47" s="39">
        <v>1.5008</v>
      </c>
      <c r="V47" s="39">
        <v>0.025056</v>
      </c>
      <c r="W47" s="38">
        <v>1024524</v>
      </c>
      <c r="X47" s="39">
        <v>0.0197</v>
      </c>
      <c r="Y47" s="38">
        <v>973103</v>
      </c>
      <c r="Z47" s="39">
        <v>0.0528</v>
      </c>
    </row>
    <row r="48" ht="13.8" customHeight="1" spans="1:26">
      <c r="A48" s="36"/>
      <c r="B48" s="37" t="s">
        <v>67</v>
      </c>
      <c r="C48" s="38">
        <v>4286577</v>
      </c>
      <c r="D48" s="38">
        <v>2627983</v>
      </c>
      <c r="E48" s="39">
        <v>0.6311</v>
      </c>
      <c r="F48" s="38">
        <v>5952776</v>
      </c>
      <c r="G48" s="39">
        <v>-0.2799</v>
      </c>
      <c r="H48" s="39">
        <v>0.0052</v>
      </c>
      <c r="I48" s="41">
        <v>16.445</v>
      </c>
      <c r="J48" s="41">
        <v>13.725</v>
      </c>
      <c r="K48" s="39">
        <v>0.1981</v>
      </c>
      <c r="L48" s="41">
        <v>40.12</v>
      </c>
      <c r="M48" s="39">
        <v>-0.59</v>
      </c>
      <c r="N48" s="39">
        <v>3.2e-5</v>
      </c>
      <c r="O48" s="38">
        <v>30546164</v>
      </c>
      <c r="P48" s="38">
        <v>12434748</v>
      </c>
      <c r="Q48" s="39">
        <v>1.4565</v>
      </c>
      <c r="R48" s="39">
        <v>0.0064</v>
      </c>
      <c r="S48" s="41">
        <v>175.02</v>
      </c>
      <c r="T48" s="41">
        <v>67.875</v>
      </c>
      <c r="U48" s="39">
        <v>1.5786</v>
      </c>
      <c r="V48" s="39">
        <v>5.6e-5</v>
      </c>
      <c r="W48" s="38">
        <v>523035</v>
      </c>
      <c r="X48" s="39">
        <v>0.01</v>
      </c>
      <c r="Y48" s="38">
        <v>502259</v>
      </c>
      <c r="Z48" s="39">
        <v>0.0414</v>
      </c>
    </row>
    <row r="49" ht="13.8" customHeight="1" spans="1:26">
      <c r="A49" s="36"/>
      <c r="B49" s="37" t="s">
        <v>68</v>
      </c>
      <c r="C49" s="38">
        <v>47246065</v>
      </c>
      <c r="D49" s="38">
        <v>52155748</v>
      </c>
      <c r="E49" s="39">
        <v>-0.0941</v>
      </c>
      <c r="F49" s="38">
        <v>43398198</v>
      </c>
      <c r="G49" s="39">
        <v>0.0887</v>
      </c>
      <c r="H49" s="39">
        <v>0.0575</v>
      </c>
      <c r="I49" s="41">
        <v>13735.485</v>
      </c>
      <c r="J49" s="41">
        <v>15077.845</v>
      </c>
      <c r="K49" s="39">
        <v>-0.089</v>
      </c>
      <c r="L49" s="41">
        <v>11953.38</v>
      </c>
      <c r="M49" s="39">
        <v>0.1491</v>
      </c>
      <c r="N49" s="39">
        <v>0.026925</v>
      </c>
      <c r="O49" s="38">
        <v>333958169</v>
      </c>
      <c r="P49" s="38">
        <v>292379183</v>
      </c>
      <c r="Q49" s="39">
        <v>0.1422</v>
      </c>
      <c r="R49" s="39">
        <v>0.07</v>
      </c>
      <c r="S49" s="41">
        <v>94785.705</v>
      </c>
      <c r="T49" s="41">
        <v>89433.745</v>
      </c>
      <c r="U49" s="39">
        <v>0.0598</v>
      </c>
      <c r="V49" s="39">
        <v>0.030269</v>
      </c>
      <c r="W49" s="38">
        <v>3532530</v>
      </c>
      <c r="X49" s="39">
        <v>0.0678</v>
      </c>
      <c r="Y49" s="38">
        <v>2832181</v>
      </c>
      <c r="Z49" s="39">
        <v>0.2473</v>
      </c>
    </row>
    <row r="50" ht="13.8" customHeight="1" spans="1:26">
      <c r="A50" s="36"/>
      <c r="B50" s="37" t="s">
        <v>69</v>
      </c>
      <c r="C50" s="38">
        <v>20743580</v>
      </c>
      <c r="D50" s="38">
        <v>7469965</v>
      </c>
      <c r="E50" s="39">
        <v>1.7769</v>
      </c>
      <c r="F50" s="38">
        <v>21001041</v>
      </c>
      <c r="G50" s="39">
        <v>-0.0123</v>
      </c>
      <c r="H50" s="39">
        <v>0.0252</v>
      </c>
      <c r="I50" s="41">
        <v>42.67</v>
      </c>
      <c r="J50" s="41">
        <v>35.82</v>
      </c>
      <c r="K50" s="39">
        <v>0.1914</v>
      </c>
      <c r="L50" s="41">
        <v>43.315</v>
      </c>
      <c r="M50" s="39">
        <v>-0.0148</v>
      </c>
      <c r="N50" s="39">
        <v>8.4e-5</v>
      </c>
      <c r="O50" s="38">
        <v>111025908</v>
      </c>
      <c r="P50" s="38">
        <v>31239988</v>
      </c>
      <c r="Q50" s="39">
        <v>2.554</v>
      </c>
      <c r="R50" s="39">
        <v>0.0233</v>
      </c>
      <c r="S50" s="41">
        <v>234.565</v>
      </c>
      <c r="T50" s="41">
        <v>143.565</v>
      </c>
      <c r="U50" s="39">
        <v>0.6339</v>
      </c>
      <c r="V50" s="39">
        <v>7.5e-5</v>
      </c>
      <c r="W50" s="38">
        <v>731168</v>
      </c>
      <c r="X50" s="39">
        <v>0.014</v>
      </c>
      <c r="Y50" s="38">
        <v>718024</v>
      </c>
      <c r="Z50" s="39">
        <v>0.0183</v>
      </c>
    </row>
    <row r="51" ht="13.8" customHeight="1" spans="1:26">
      <c r="A51" s="36"/>
      <c r="B51" s="37" t="s">
        <v>70</v>
      </c>
      <c r="C51" s="38">
        <v>0</v>
      </c>
      <c r="D51" s="38">
        <v>1</v>
      </c>
      <c r="E51" s="39">
        <v>-1</v>
      </c>
      <c r="F51" s="38">
        <v>0</v>
      </c>
      <c r="G51" s="39">
        <v>0</v>
      </c>
      <c r="H51" s="39">
        <v>0</v>
      </c>
      <c r="I51" s="41">
        <v>0</v>
      </c>
      <c r="J51" s="41">
        <v>0</v>
      </c>
      <c r="K51" s="39">
        <v>-1</v>
      </c>
      <c r="L51" s="41">
        <v>0</v>
      </c>
      <c r="M51" s="39">
        <v>0</v>
      </c>
      <c r="N51" s="39">
        <v>0</v>
      </c>
      <c r="O51" s="38">
        <v>0</v>
      </c>
      <c r="P51" s="38">
        <v>471</v>
      </c>
      <c r="Q51" s="39">
        <v>-1</v>
      </c>
      <c r="R51" s="39">
        <v>0</v>
      </c>
      <c r="S51" s="41">
        <v>0</v>
      </c>
      <c r="T51" s="41">
        <v>0.695</v>
      </c>
      <c r="U51" s="39">
        <v>-1</v>
      </c>
      <c r="V51" s="39">
        <v>0</v>
      </c>
      <c r="W51" s="38">
        <v>0</v>
      </c>
      <c r="X51" s="39">
        <v>0</v>
      </c>
      <c r="Y51" s="38">
        <v>0</v>
      </c>
      <c r="Z51" s="39">
        <v>0</v>
      </c>
    </row>
    <row r="52" ht="13.8" customHeight="1" spans="1:26">
      <c r="A52" s="36"/>
      <c r="B52" s="37" t="s">
        <v>71</v>
      </c>
      <c r="C52" s="38">
        <v>0</v>
      </c>
      <c r="D52" s="38">
        <v>117</v>
      </c>
      <c r="E52" s="39">
        <v>-1</v>
      </c>
      <c r="F52" s="38">
        <v>0</v>
      </c>
      <c r="G52" s="39">
        <v>0</v>
      </c>
      <c r="H52" s="39">
        <v>0</v>
      </c>
      <c r="I52" s="41">
        <v>0</v>
      </c>
      <c r="J52" s="41">
        <v>0.08</v>
      </c>
      <c r="K52" s="39">
        <v>-1</v>
      </c>
      <c r="L52" s="41">
        <v>0</v>
      </c>
      <c r="M52" s="39">
        <v>0</v>
      </c>
      <c r="N52" s="39">
        <v>0</v>
      </c>
      <c r="O52" s="38">
        <v>294</v>
      </c>
      <c r="P52" s="38">
        <v>46810</v>
      </c>
      <c r="Q52" s="39">
        <v>-0.9937</v>
      </c>
      <c r="R52" s="39">
        <v>0</v>
      </c>
      <c r="S52" s="41">
        <v>0.195</v>
      </c>
      <c r="T52" s="41">
        <v>32.635</v>
      </c>
      <c r="U52" s="39">
        <v>-0.994</v>
      </c>
      <c r="V52" s="39">
        <v>0</v>
      </c>
      <c r="W52" s="38">
        <v>0</v>
      </c>
      <c r="X52" s="39">
        <v>0</v>
      </c>
      <c r="Y52" s="38">
        <v>0</v>
      </c>
      <c r="Z52" s="39">
        <v>0</v>
      </c>
    </row>
    <row r="53" ht="13.8" customHeight="1" spans="1:26">
      <c r="A53" s="36"/>
      <c r="B53" s="37" t="s">
        <v>72</v>
      </c>
      <c r="C53" s="38">
        <v>33132378</v>
      </c>
      <c r="D53" s="38">
        <v>22019923</v>
      </c>
      <c r="E53" s="39">
        <v>0.5047</v>
      </c>
      <c r="F53" s="38">
        <v>35258337</v>
      </c>
      <c r="G53" s="39">
        <v>-0.0603</v>
      </c>
      <c r="H53" s="39">
        <v>0.0403</v>
      </c>
      <c r="I53" s="41">
        <v>10764.925</v>
      </c>
      <c r="J53" s="41">
        <v>6740.72</v>
      </c>
      <c r="K53" s="39">
        <v>0.597</v>
      </c>
      <c r="L53" s="41">
        <v>10786.955</v>
      </c>
      <c r="M53" s="39">
        <v>-0.002</v>
      </c>
      <c r="N53" s="39">
        <v>0.021102</v>
      </c>
      <c r="O53" s="38">
        <v>217382648</v>
      </c>
      <c r="P53" s="38">
        <v>126146183</v>
      </c>
      <c r="Q53" s="39">
        <v>0.7233</v>
      </c>
      <c r="R53" s="39">
        <v>0.0455</v>
      </c>
      <c r="S53" s="41">
        <v>70405.525</v>
      </c>
      <c r="T53" s="41">
        <v>46351.295</v>
      </c>
      <c r="U53" s="39">
        <v>0.519</v>
      </c>
      <c r="V53" s="39">
        <v>0.022484</v>
      </c>
      <c r="W53" s="38">
        <v>1756724</v>
      </c>
      <c r="X53" s="39">
        <v>0.0337</v>
      </c>
      <c r="Y53" s="38">
        <v>1914601</v>
      </c>
      <c r="Z53" s="39">
        <v>-0.0825</v>
      </c>
    </row>
    <row r="54" ht="13.8" customHeight="1" spans="1:26">
      <c r="A54" s="36"/>
      <c r="B54" s="37" t="s">
        <v>73</v>
      </c>
      <c r="C54" s="38">
        <v>0</v>
      </c>
      <c r="D54" s="38">
        <v>347</v>
      </c>
      <c r="E54" s="39">
        <v>-1</v>
      </c>
      <c r="F54" s="38">
        <v>0</v>
      </c>
      <c r="G54" s="39">
        <v>0</v>
      </c>
      <c r="H54" s="39">
        <v>0</v>
      </c>
      <c r="I54" s="41">
        <v>0</v>
      </c>
      <c r="J54" s="41">
        <v>0.295</v>
      </c>
      <c r="K54" s="39">
        <v>-1</v>
      </c>
      <c r="L54" s="41">
        <v>0</v>
      </c>
      <c r="M54" s="39">
        <v>0</v>
      </c>
      <c r="N54" s="39">
        <v>0</v>
      </c>
      <c r="O54" s="38">
        <v>0</v>
      </c>
      <c r="P54" s="38">
        <v>478831</v>
      </c>
      <c r="Q54" s="39">
        <v>-1</v>
      </c>
      <c r="R54" s="39">
        <v>0</v>
      </c>
      <c r="S54" s="41">
        <v>0</v>
      </c>
      <c r="T54" s="41">
        <v>372.995</v>
      </c>
      <c r="U54" s="39">
        <v>-1</v>
      </c>
      <c r="V54" s="39">
        <v>0</v>
      </c>
      <c r="W54" s="38">
        <v>0</v>
      </c>
      <c r="X54" s="39">
        <v>0</v>
      </c>
      <c r="Y54" s="38">
        <v>0</v>
      </c>
      <c r="Z54" s="39">
        <v>0</v>
      </c>
    </row>
    <row r="55" ht="13.8" customHeight="1" spans="1:26">
      <c r="A55" s="36"/>
      <c r="B55" s="37" t="s">
        <v>74</v>
      </c>
      <c r="C55" s="38">
        <v>0</v>
      </c>
      <c r="D55" s="38">
        <v>17</v>
      </c>
      <c r="E55" s="39">
        <v>-1</v>
      </c>
      <c r="F55" s="38">
        <v>0</v>
      </c>
      <c r="G55" s="39">
        <v>0</v>
      </c>
      <c r="H55" s="39">
        <v>0</v>
      </c>
      <c r="I55" s="41">
        <v>0</v>
      </c>
      <c r="J55" s="41">
        <v>0</v>
      </c>
      <c r="K55" s="39">
        <v>-1</v>
      </c>
      <c r="L55" s="41">
        <v>0</v>
      </c>
      <c r="M55" s="39">
        <v>0</v>
      </c>
      <c r="N55" s="39">
        <v>0</v>
      </c>
      <c r="O55" s="38">
        <v>0</v>
      </c>
      <c r="P55" s="38">
        <v>123511</v>
      </c>
      <c r="Q55" s="39">
        <v>-1</v>
      </c>
      <c r="R55" s="39">
        <v>0</v>
      </c>
      <c r="S55" s="41">
        <v>0</v>
      </c>
      <c r="T55" s="41">
        <v>3.855</v>
      </c>
      <c r="U55" s="39">
        <v>-1</v>
      </c>
      <c r="V55" s="39">
        <v>0</v>
      </c>
      <c r="W55" s="38">
        <v>0</v>
      </c>
      <c r="X55" s="39">
        <v>0</v>
      </c>
      <c r="Y55" s="38">
        <v>0</v>
      </c>
      <c r="Z55" s="39">
        <v>0</v>
      </c>
    </row>
    <row r="56" ht="13.8" customHeight="1" spans="1:26">
      <c r="A56" s="36"/>
      <c r="B56" s="37" t="s">
        <v>75</v>
      </c>
      <c r="C56" s="38">
        <v>0</v>
      </c>
      <c r="D56" s="38">
        <v>0</v>
      </c>
      <c r="E56" s="39">
        <v>0</v>
      </c>
      <c r="F56" s="38">
        <v>0</v>
      </c>
      <c r="G56" s="39">
        <v>0</v>
      </c>
      <c r="H56" s="39">
        <v>0</v>
      </c>
      <c r="I56" s="41">
        <v>0</v>
      </c>
      <c r="J56" s="41">
        <v>0</v>
      </c>
      <c r="K56" s="39">
        <v>0</v>
      </c>
      <c r="L56" s="41">
        <v>0</v>
      </c>
      <c r="M56" s="39">
        <v>0</v>
      </c>
      <c r="N56" s="39">
        <v>0</v>
      </c>
      <c r="O56" s="38">
        <v>0</v>
      </c>
      <c r="P56" s="38">
        <v>975</v>
      </c>
      <c r="Q56" s="39">
        <v>-1</v>
      </c>
      <c r="R56" s="39">
        <v>0</v>
      </c>
      <c r="S56" s="41">
        <v>0</v>
      </c>
      <c r="T56" s="41">
        <v>0.575</v>
      </c>
      <c r="U56" s="39">
        <v>-1</v>
      </c>
      <c r="V56" s="39">
        <v>0</v>
      </c>
      <c r="W56" s="38">
        <v>0</v>
      </c>
      <c r="X56" s="39">
        <v>0</v>
      </c>
      <c r="Y56" s="38">
        <v>0</v>
      </c>
      <c r="Z56" s="39">
        <v>0</v>
      </c>
    </row>
    <row r="57" ht="13.8" customHeight="1" spans="1:26">
      <c r="A57" s="36"/>
      <c r="B57" s="37" t="s">
        <v>76</v>
      </c>
      <c r="C57" s="38">
        <v>0</v>
      </c>
      <c r="D57" s="38">
        <v>0</v>
      </c>
      <c r="E57" s="39">
        <v>0</v>
      </c>
      <c r="F57" s="38">
        <v>0</v>
      </c>
      <c r="G57" s="39">
        <v>0</v>
      </c>
      <c r="H57" s="39">
        <v>0</v>
      </c>
      <c r="I57" s="41">
        <v>0</v>
      </c>
      <c r="J57" s="41">
        <v>0</v>
      </c>
      <c r="K57" s="39">
        <v>0</v>
      </c>
      <c r="L57" s="41">
        <v>0</v>
      </c>
      <c r="M57" s="39">
        <v>0</v>
      </c>
      <c r="N57" s="39">
        <v>0</v>
      </c>
      <c r="O57" s="38">
        <v>0</v>
      </c>
      <c r="P57" s="38">
        <v>566</v>
      </c>
      <c r="Q57" s="39">
        <v>-1</v>
      </c>
      <c r="R57" s="39">
        <v>0</v>
      </c>
      <c r="S57" s="41">
        <v>0</v>
      </c>
      <c r="T57" s="41">
        <v>0.335</v>
      </c>
      <c r="U57" s="39">
        <v>-1</v>
      </c>
      <c r="V57" s="39">
        <v>0</v>
      </c>
      <c r="W57" s="38">
        <v>0</v>
      </c>
      <c r="X57" s="39">
        <v>0</v>
      </c>
      <c r="Y57" s="38">
        <v>0</v>
      </c>
      <c r="Z57" s="39">
        <v>0</v>
      </c>
    </row>
    <row r="58" ht="13.8" customHeight="1" spans="1:26">
      <c r="A58" s="36"/>
      <c r="B58" s="37" t="s">
        <v>77</v>
      </c>
      <c r="C58" s="38">
        <v>6436919</v>
      </c>
      <c r="D58" s="38">
        <v>5212380</v>
      </c>
      <c r="E58" s="39">
        <v>0.2349</v>
      </c>
      <c r="F58" s="38">
        <v>5181437</v>
      </c>
      <c r="G58" s="39">
        <v>0.2423</v>
      </c>
      <c r="H58" s="39">
        <v>0.0078</v>
      </c>
      <c r="I58" s="41">
        <v>2244.79</v>
      </c>
      <c r="J58" s="41">
        <v>2012.12</v>
      </c>
      <c r="K58" s="39">
        <v>0.1156</v>
      </c>
      <c r="L58" s="41">
        <v>1835.345</v>
      </c>
      <c r="M58" s="39">
        <v>0.2231</v>
      </c>
      <c r="N58" s="39">
        <v>0.0044</v>
      </c>
      <c r="O58" s="38">
        <v>37816653</v>
      </c>
      <c r="P58" s="38">
        <v>38116038</v>
      </c>
      <c r="Q58" s="39">
        <v>-0.0079</v>
      </c>
      <c r="R58" s="39">
        <v>0.0079</v>
      </c>
      <c r="S58" s="41">
        <v>14351.975</v>
      </c>
      <c r="T58" s="41">
        <v>17508.88</v>
      </c>
      <c r="U58" s="39">
        <v>-0.1803</v>
      </c>
      <c r="V58" s="39">
        <v>0.004583</v>
      </c>
      <c r="W58" s="38">
        <v>853679</v>
      </c>
      <c r="X58" s="39">
        <v>0.0164</v>
      </c>
      <c r="Y58" s="38">
        <v>568907</v>
      </c>
      <c r="Z58" s="39">
        <v>0.5006</v>
      </c>
    </row>
    <row r="59" ht="13.8" customHeight="1" spans="1:26">
      <c r="A59" s="36"/>
      <c r="B59" s="37" t="s">
        <v>78</v>
      </c>
      <c r="C59" s="38">
        <v>5577141</v>
      </c>
      <c r="D59" s="38">
        <v>4054945</v>
      </c>
      <c r="E59" s="39">
        <v>0.3754</v>
      </c>
      <c r="F59" s="38">
        <v>4422730</v>
      </c>
      <c r="G59" s="39">
        <v>0.261</v>
      </c>
      <c r="H59" s="39">
        <v>0.0068</v>
      </c>
      <c r="I59" s="41">
        <v>1855.645</v>
      </c>
      <c r="J59" s="41">
        <v>1500.82</v>
      </c>
      <c r="K59" s="39">
        <v>0.2364</v>
      </c>
      <c r="L59" s="41">
        <v>1459.55</v>
      </c>
      <c r="M59" s="39">
        <v>0.2714</v>
      </c>
      <c r="N59" s="39">
        <v>0.003637</v>
      </c>
      <c r="O59" s="38">
        <v>31895043</v>
      </c>
      <c r="P59" s="38">
        <v>23055442</v>
      </c>
      <c r="Q59" s="39">
        <v>0.3834</v>
      </c>
      <c r="R59" s="39">
        <v>0.0067</v>
      </c>
      <c r="S59" s="41">
        <v>11242.925</v>
      </c>
      <c r="T59" s="41">
        <v>9528.89</v>
      </c>
      <c r="U59" s="39">
        <v>0.1799</v>
      </c>
      <c r="V59" s="39">
        <v>0.00359</v>
      </c>
      <c r="W59" s="38">
        <v>816033</v>
      </c>
      <c r="X59" s="39">
        <v>0.0157</v>
      </c>
      <c r="Y59" s="38">
        <v>526564</v>
      </c>
      <c r="Z59" s="39">
        <v>0.5497</v>
      </c>
    </row>
    <row r="60" ht="13.8" customHeight="1" spans="1:26">
      <c r="A60" s="36"/>
      <c r="B60" s="37" t="s">
        <v>79</v>
      </c>
      <c r="C60" s="38">
        <v>2048223</v>
      </c>
      <c r="D60" s="38">
        <v>4039521</v>
      </c>
      <c r="E60" s="39">
        <v>-0.493</v>
      </c>
      <c r="F60" s="38">
        <v>2302390</v>
      </c>
      <c r="G60" s="39">
        <v>-0.1104</v>
      </c>
      <c r="H60" s="39">
        <v>0.0025</v>
      </c>
      <c r="I60" s="41">
        <v>1770.59</v>
      </c>
      <c r="J60" s="41">
        <v>3559.135</v>
      </c>
      <c r="K60" s="39">
        <v>-0.5025</v>
      </c>
      <c r="L60" s="41">
        <v>1963.505</v>
      </c>
      <c r="M60" s="39">
        <v>-0.0983</v>
      </c>
      <c r="N60" s="39">
        <v>0.003471</v>
      </c>
      <c r="O60" s="38">
        <v>20491788</v>
      </c>
      <c r="P60" s="38">
        <v>29332403</v>
      </c>
      <c r="Q60" s="39">
        <v>-0.3014</v>
      </c>
      <c r="R60" s="39">
        <v>0.0043</v>
      </c>
      <c r="S60" s="41">
        <v>17643.78</v>
      </c>
      <c r="T60" s="41">
        <v>26313.78</v>
      </c>
      <c r="U60" s="39">
        <v>-0.3295</v>
      </c>
      <c r="V60" s="39">
        <v>0.005634</v>
      </c>
      <c r="W60" s="38">
        <v>204580</v>
      </c>
      <c r="X60" s="39">
        <v>0.0039</v>
      </c>
      <c r="Y60" s="38">
        <v>190014</v>
      </c>
      <c r="Z60" s="39">
        <v>0.0767</v>
      </c>
    </row>
    <row r="61" ht="13.8" customHeight="1" spans="1:26">
      <c r="A61" s="36"/>
      <c r="B61" s="37" t="s">
        <v>80</v>
      </c>
      <c r="C61" s="38">
        <v>1784576</v>
      </c>
      <c r="D61" s="38">
        <v>549755</v>
      </c>
      <c r="E61" s="39">
        <v>2.2461</v>
      </c>
      <c r="F61" s="38">
        <v>472956</v>
      </c>
      <c r="G61" s="39">
        <v>2.7732</v>
      </c>
      <c r="H61" s="39">
        <v>0.0022</v>
      </c>
      <c r="I61" s="41">
        <v>1027.69</v>
      </c>
      <c r="J61" s="41">
        <v>317.785</v>
      </c>
      <c r="K61" s="39">
        <v>2.2339</v>
      </c>
      <c r="L61" s="41">
        <v>244.49</v>
      </c>
      <c r="M61" s="39">
        <v>3.2034</v>
      </c>
      <c r="N61" s="39">
        <v>0.002014</v>
      </c>
      <c r="O61" s="38">
        <v>5456004</v>
      </c>
      <c r="P61" s="38">
        <v>2918989</v>
      </c>
      <c r="Q61" s="39">
        <v>0.8691</v>
      </c>
      <c r="R61" s="39">
        <v>0.0011</v>
      </c>
      <c r="S61" s="41">
        <v>2919.635</v>
      </c>
      <c r="T61" s="41">
        <v>1790.15</v>
      </c>
      <c r="U61" s="39">
        <v>0.6309</v>
      </c>
      <c r="V61" s="39">
        <v>0.000932</v>
      </c>
      <c r="W61" s="38">
        <v>78293</v>
      </c>
      <c r="X61" s="39">
        <v>0.0015</v>
      </c>
      <c r="Y61" s="38">
        <v>60683</v>
      </c>
      <c r="Z61" s="39">
        <v>0.2902</v>
      </c>
    </row>
    <row r="62" ht="13.8" customHeight="1" spans="1:26">
      <c r="A62" s="36"/>
      <c r="B62" s="37" t="s">
        <v>81</v>
      </c>
      <c r="C62" s="38">
        <v>23202894</v>
      </c>
      <c r="D62" s="38">
        <v>1990138</v>
      </c>
      <c r="E62" s="39">
        <v>10.6589</v>
      </c>
      <c r="F62" s="38">
        <v>14467997</v>
      </c>
      <c r="G62" s="39">
        <v>0.6037</v>
      </c>
      <c r="H62" s="39">
        <v>0.0282</v>
      </c>
      <c r="I62" s="41">
        <v>9613.26</v>
      </c>
      <c r="J62" s="41">
        <v>885.56</v>
      </c>
      <c r="K62" s="39">
        <v>9.8556</v>
      </c>
      <c r="L62" s="41">
        <v>5027.18</v>
      </c>
      <c r="M62" s="39">
        <v>0.9123</v>
      </c>
      <c r="N62" s="39">
        <v>0.018844</v>
      </c>
      <c r="O62" s="38">
        <v>63086409</v>
      </c>
      <c r="P62" s="38">
        <v>11761409</v>
      </c>
      <c r="Q62" s="39">
        <v>4.3638</v>
      </c>
      <c r="R62" s="39">
        <v>0.0132</v>
      </c>
      <c r="S62" s="41">
        <v>25677.38</v>
      </c>
      <c r="T62" s="41">
        <v>6182.4</v>
      </c>
      <c r="U62" s="39">
        <v>3.1533</v>
      </c>
      <c r="V62" s="39">
        <v>0.0082</v>
      </c>
      <c r="W62" s="38">
        <v>772488</v>
      </c>
      <c r="X62" s="39">
        <v>0.0148</v>
      </c>
      <c r="Y62" s="38">
        <v>818811</v>
      </c>
      <c r="Z62" s="39">
        <v>-0.0566</v>
      </c>
    </row>
    <row r="63" ht="13.8" customHeight="1" spans="1:26">
      <c r="A63" s="36"/>
      <c r="B63" s="37" t="s">
        <v>82</v>
      </c>
      <c r="C63" s="38">
        <v>65307265</v>
      </c>
      <c r="D63" s="38">
        <v>31814785</v>
      </c>
      <c r="E63" s="39">
        <v>1.0527</v>
      </c>
      <c r="F63" s="38">
        <v>57299227</v>
      </c>
      <c r="G63" s="39">
        <v>0.1398</v>
      </c>
      <c r="H63" s="39">
        <v>0.0794</v>
      </c>
      <c r="I63" s="41">
        <v>23179</v>
      </c>
      <c r="J63" s="41">
        <v>15772.335</v>
      </c>
      <c r="K63" s="39">
        <v>0.4696</v>
      </c>
      <c r="L63" s="41">
        <v>18680.2</v>
      </c>
      <c r="M63" s="39">
        <v>0.2408</v>
      </c>
      <c r="N63" s="39">
        <v>0.045436</v>
      </c>
      <c r="O63" s="38">
        <v>329040951</v>
      </c>
      <c r="P63" s="38">
        <v>181385259</v>
      </c>
      <c r="Q63" s="39">
        <v>0.814</v>
      </c>
      <c r="R63" s="39">
        <v>0.0689</v>
      </c>
      <c r="S63" s="41">
        <v>136000.205</v>
      </c>
      <c r="T63" s="41">
        <v>100443.4</v>
      </c>
      <c r="U63" s="39">
        <v>0.354</v>
      </c>
      <c r="V63" s="39">
        <v>0.043431</v>
      </c>
      <c r="W63" s="38">
        <v>2711725</v>
      </c>
      <c r="X63" s="39">
        <v>0.0521</v>
      </c>
      <c r="Y63" s="38">
        <v>2986409</v>
      </c>
      <c r="Z63" s="39">
        <v>-0.092</v>
      </c>
    </row>
    <row r="64" ht="13.8" customHeight="1" spans="1:26">
      <c r="A64" s="36"/>
      <c r="B64" s="37" t="s">
        <v>83</v>
      </c>
      <c r="C64" s="38">
        <v>6128010</v>
      </c>
      <c r="D64" s="38">
        <v>6699598</v>
      </c>
      <c r="E64" s="39">
        <v>-0.0853</v>
      </c>
      <c r="F64" s="38">
        <v>6151315</v>
      </c>
      <c r="G64" s="39">
        <v>-0.0038</v>
      </c>
      <c r="H64" s="39">
        <v>0.0075</v>
      </c>
      <c r="I64" s="41">
        <v>2231.965</v>
      </c>
      <c r="J64" s="41">
        <v>2441.31</v>
      </c>
      <c r="K64" s="39">
        <v>-0.0858</v>
      </c>
      <c r="L64" s="41">
        <v>2169.11</v>
      </c>
      <c r="M64" s="39">
        <v>0.029</v>
      </c>
      <c r="N64" s="39">
        <v>0.004375</v>
      </c>
      <c r="O64" s="38">
        <v>43990825</v>
      </c>
      <c r="P64" s="38">
        <v>33171534</v>
      </c>
      <c r="Q64" s="39">
        <v>0.3262</v>
      </c>
      <c r="R64" s="39">
        <v>0.0092</v>
      </c>
      <c r="S64" s="41">
        <v>15907.55</v>
      </c>
      <c r="T64" s="41">
        <v>13022.585</v>
      </c>
      <c r="U64" s="39">
        <v>0.2215</v>
      </c>
      <c r="V64" s="39">
        <v>0.00508</v>
      </c>
      <c r="W64" s="38">
        <v>1047067</v>
      </c>
      <c r="X64" s="39">
        <v>0.0201</v>
      </c>
      <c r="Y64" s="38">
        <v>632591</v>
      </c>
      <c r="Z64" s="39">
        <v>0.6552</v>
      </c>
    </row>
    <row r="65" ht="13.8" customHeight="1" spans="1:26">
      <c r="A65" s="36"/>
      <c r="B65" s="37" t="s">
        <v>84</v>
      </c>
      <c r="C65" s="38">
        <v>2094027</v>
      </c>
      <c r="D65" s="38">
        <v>2563963</v>
      </c>
      <c r="E65" s="39">
        <v>-0.1833</v>
      </c>
      <c r="F65" s="38">
        <v>4885194</v>
      </c>
      <c r="G65" s="39">
        <v>-0.5714</v>
      </c>
      <c r="H65" s="39">
        <v>0.0025</v>
      </c>
      <c r="I65" s="41">
        <v>1069.155</v>
      </c>
      <c r="J65" s="41">
        <v>1217.625</v>
      </c>
      <c r="K65" s="39">
        <v>-0.1219</v>
      </c>
      <c r="L65" s="41">
        <v>2406.6</v>
      </c>
      <c r="M65" s="39">
        <v>-0.5557</v>
      </c>
      <c r="N65" s="39">
        <v>0.002096</v>
      </c>
      <c r="O65" s="38">
        <v>22407533</v>
      </c>
      <c r="P65" s="38">
        <v>18903574</v>
      </c>
      <c r="Q65" s="39">
        <v>0.1854</v>
      </c>
      <c r="R65" s="39">
        <v>0.0047</v>
      </c>
      <c r="S65" s="41">
        <v>11442.69</v>
      </c>
      <c r="T65" s="41">
        <v>8766.415</v>
      </c>
      <c r="U65" s="39">
        <v>0.3053</v>
      </c>
      <c r="V65" s="39">
        <v>0.003654</v>
      </c>
      <c r="W65" s="38">
        <v>230326</v>
      </c>
      <c r="X65" s="39">
        <v>0.0044</v>
      </c>
      <c r="Y65" s="38">
        <v>272546</v>
      </c>
      <c r="Z65" s="39">
        <v>-0.1549</v>
      </c>
    </row>
    <row r="66" ht="13.8" customHeight="1" spans="1:26">
      <c r="A66" s="36"/>
      <c r="B66" s="37" t="s">
        <v>85</v>
      </c>
      <c r="C66" s="38">
        <v>2617079</v>
      </c>
      <c r="D66" s="38"/>
      <c r="E66" s="39"/>
      <c r="F66" s="38">
        <v>1805885</v>
      </c>
      <c r="G66" s="39">
        <v>0.4492</v>
      </c>
      <c r="H66" s="39">
        <v>0.0032</v>
      </c>
      <c r="I66" s="41">
        <v>20.545</v>
      </c>
      <c r="J66" s="41"/>
      <c r="K66" s="39"/>
      <c r="L66" s="41">
        <v>17.35</v>
      </c>
      <c r="M66" s="39">
        <v>0.1841</v>
      </c>
      <c r="N66" s="39">
        <v>4e-5</v>
      </c>
      <c r="O66" s="38">
        <v>11767034</v>
      </c>
      <c r="P66" s="38"/>
      <c r="Q66" s="39"/>
      <c r="R66" s="39">
        <v>0.0025</v>
      </c>
      <c r="S66" s="41">
        <v>88.14</v>
      </c>
      <c r="T66" s="41"/>
      <c r="U66" s="39"/>
      <c r="V66" s="39">
        <v>2.8e-5</v>
      </c>
      <c r="W66" s="38">
        <v>127459</v>
      </c>
      <c r="X66" s="39">
        <v>0.0024</v>
      </c>
      <c r="Y66" s="38">
        <v>86887</v>
      </c>
      <c r="Z66" s="39">
        <v>0.467</v>
      </c>
    </row>
    <row r="67" ht="13.8" customHeight="1" spans="1:26">
      <c r="A67" s="36"/>
      <c r="B67" s="37" t="s">
        <v>86</v>
      </c>
      <c r="C67" s="38">
        <v>1171549</v>
      </c>
      <c r="D67" s="38"/>
      <c r="E67" s="39"/>
      <c r="F67" s="38">
        <v>795333</v>
      </c>
      <c r="G67" s="39">
        <v>0.473</v>
      </c>
      <c r="H67" s="39">
        <v>0.0014</v>
      </c>
      <c r="I67" s="41">
        <v>5.8</v>
      </c>
      <c r="J67" s="41"/>
      <c r="K67" s="39"/>
      <c r="L67" s="41">
        <v>6.21</v>
      </c>
      <c r="M67" s="39">
        <v>-0.0657</v>
      </c>
      <c r="N67" s="39">
        <v>1.1e-5</v>
      </c>
      <c r="O67" s="38">
        <v>6121661</v>
      </c>
      <c r="P67" s="38"/>
      <c r="Q67" s="39"/>
      <c r="R67" s="39">
        <v>0.0013</v>
      </c>
      <c r="S67" s="41">
        <v>34.775</v>
      </c>
      <c r="T67" s="41"/>
      <c r="U67" s="39"/>
      <c r="V67" s="39">
        <v>1.1e-5</v>
      </c>
      <c r="W67" s="38">
        <v>113317</v>
      </c>
      <c r="X67" s="39">
        <v>0.0022</v>
      </c>
      <c r="Y67" s="38">
        <v>95980</v>
      </c>
      <c r="Z67" s="39">
        <v>0.1806</v>
      </c>
    </row>
    <row r="68" ht="13.8" customHeight="1" spans="1:26">
      <c r="A68" s="7"/>
      <c r="B68" s="8" t="s">
        <v>48</v>
      </c>
      <c r="C68" s="9">
        <v>363314814</v>
      </c>
      <c r="D68" s="9">
        <v>234985588</v>
      </c>
      <c r="E68" s="10">
        <v>0.5461</v>
      </c>
      <c r="F68" s="9">
        <v>343048183</v>
      </c>
      <c r="G68" s="10">
        <v>0.0591</v>
      </c>
      <c r="H68" s="10">
        <v>0.4418</v>
      </c>
      <c r="I68" s="18">
        <v>130008.465</v>
      </c>
      <c r="J68" s="18">
        <v>91635.685</v>
      </c>
      <c r="K68" s="10">
        <v>0.4188</v>
      </c>
      <c r="L68" s="18">
        <v>116200.905</v>
      </c>
      <c r="M68" s="10">
        <v>0.1188</v>
      </c>
      <c r="N68" s="10">
        <v>0.254845</v>
      </c>
      <c r="O68" s="9">
        <v>2050288879</v>
      </c>
      <c r="P68" s="9">
        <v>1263312955</v>
      </c>
      <c r="Q68" s="10">
        <v>0.6229</v>
      </c>
      <c r="R68" s="10">
        <v>0.4295</v>
      </c>
      <c r="S68" s="18">
        <v>747771.525</v>
      </c>
      <c r="T68" s="18">
        <v>538606.745</v>
      </c>
      <c r="U68" s="10">
        <v>0.3883</v>
      </c>
      <c r="V68" s="10">
        <v>0.238797</v>
      </c>
      <c r="W68" s="9">
        <v>21595377</v>
      </c>
      <c r="X68" s="10">
        <v>0.4146</v>
      </c>
      <c r="Y68" s="9">
        <v>19848046</v>
      </c>
      <c r="Z68" s="10">
        <v>0.088</v>
      </c>
    </row>
    <row r="69" ht="13.8" customHeight="1" spans="1:26">
      <c r="A69" s="36" t="s">
        <v>87</v>
      </c>
      <c r="B69" s="37" t="s">
        <v>88</v>
      </c>
      <c r="C69" s="38">
        <v>4761572</v>
      </c>
      <c r="D69" s="38">
        <v>2953792</v>
      </c>
      <c r="E69" s="39">
        <v>0.61202007</v>
      </c>
      <c r="F69" s="38">
        <v>4626704</v>
      </c>
      <c r="G69" s="39">
        <v>0.02914991</v>
      </c>
      <c r="H69" s="39">
        <v>0.0058</v>
      </c>
      <c r="I69" s="41">
        <v>2428.106648</v>
      </c>
      <c r="J69" s="41">
        <v>1710.314299</v>
      </c>
      <c r="K69" s="39">
        <v>0.41968447</v>
      </c>
      <c r="L69" s="41">
        <v>2303.595526</v>
      </c>
      <c r="M69" s="39">
        <v>0.05405077</v>
      </c>
      <c r="N69" s="39">
        <v>0.00476</v>
      </c>
      <c r="O69" s="38">
        <v>24941488</v>
      </c>
      <c r="P69" s="38">
        <v>20240153</v>
      </c>
      <c r="Q69" s="39">
        <v>0.23227764</v>
      </c>
      <c r="R69" s="39">
        <v>0.0052</v>
      </c>
      <c r="S69" s="41">
        <v>12826.536689</v>
      </c>
      <c r="T69" s="41">
        <v>12285.66102</v>
      </c>
      <c r="U69" s="39">
        <v>0.04402495</v>
      </c>
      <c r="V69" s="39">
        <v>0.004096</v>
      </c>
      <c r="W69" s="38">
        <v>228833</v>
      </c>
      <c r="X69" s="39">
        <v>0.0044</v>
      </c>
      <c r="Y69" s="38">
        <v>231316</v>
      </c>
      <c r="Z69" s="39">
        <v>-0.01073423</v>
      </c>
    </row>
    <row r="70" ht="13.8" customHeight="1" spans="1:26">
      <c r="A70" s="36"/>
      <c r="B70" s="37" t="s">
        <v>89</v>
      </c>
      <c r="C70" s="38">
        <v>2635918</v>
      </c>
      <c r="D70" s="38">
        <v>1671771</v>
      </c>
      <c r="E70" s="39">
        <v>0.57672193</v>
      </c>
      <c r="F70" s="38">
        <v>3657579</v>
      </c>
      <c r="G70" s="39">
        <v>-0.27932712</v>
      </c>
      <c r="H70" s="39">
        <v>0.0032</v>
      </c>
      <c r="I70" s="41">
        <v>1225.466988</v>
      </c>
      <c r="J70" s="41">
        <v>779.895952</v>
      </c>
      <c r="K70" s="39">
        <v>0.57132113</v>
      </c>
      <c r="L70" s="41">
        <v>1520.634047</v>
      </c>
      <c r="M70" s="39">
        <v>-0.19410789</v>
      </c>
      <c r="N70" s="39">
        <v>0.002402</v>
      </c>
      <c r="O70" s="38">
        <v>15018278</v>
      </c>
      <c r="P70" s="38">
        <v>8663300</v>
      </c>
      <c r="Q70" s="39">
        <v>0.73355165</v>
      </c>
      <c r="R70" s="39">
        <v>0.0031</v>
      </c>
      <c r="S70" s="41">
        <v>6499.786562</v>
      </c>
      <c r="T70" s="41">
        <v>4309.764245</v>
      </c>
      <c r="U70" s="39">
        <v>0.50815362</v>
      </c>
      <c r="V70" s="39">
        <v>0.002076</v>
      </c>
      <c r="W70" s="38">
        <v>69643</v>
      </c>
      <c r="X70" s="39">
        <v>0.0013</v>
      </c>
      <c r="Y70" s="38">
        <v>109713</v>
      </c>
      <c r="Z70" s="39">
        <v>-0.36522563</v>
      </c>
    </row>
    <row r="71" ht="13.8" customHeight="1" spans="1:26">
      <c r="A71" s="36"/>
      <c r="B71" s="37" t="s">
        <v>90</v>
      </c>
      <c r="C71" s="38">
        <v>0</v>
      </c>
      <c r="D71" s="38">
        <v>0</v>
      </c>
      <c r="E71" s="39"/>
      <c r="F71" s="38">
        <v>0</v>
      </c>
      <c r="G71" s="39"/>
      <c r="H71" s="39">
        <v>0</v>
      </c>
      <c r="I71" s="41">
        <v>0</v>
      </c>
      <c r="J71" s="41">
        <v>0</v>
      </c>
      <c r="K71" s="39"/>
      <c r="L71" s="41">
        <v>0</v>
      </c>
      <c r="M71" s="39"/>
      <c r="N71" s="39">
        <v>0</v>
      </c>
      <c r="O71" s="38">
        <v>0</v>
      </c>
      <c r="P71" s="38">
        <v>39</v>
      </c>
      <c r="Q71" s="39">
        <v>-1</v>
      </c>
      <c r="R71" s="39">
        <v>0</v>
      </c>
      <c r="S71" s="41">
        <v>0</v>
      </c>
      <c r="T71" s="41">
        <v>0.077468</v>
      </c>
      <c r="U71" s="39">
        <v>-1</v>
      </c>
      <c r="V71" s="39">
        <v>0</v>
      </c>
      <c r="W71" s="38">
        <v>0</v>
      </c>
      <c r="X71" s="39">
        <v>0</v>
      </c>
      <c r="Y71" s="38">
        <v>0</v>
      </c>
      <c r="Z71" s="39"/>
    </row>
    <row r="72" ht="13.8" customHeight="1" spans="1:26">
      <c r="A72" s="36"/>
      <c r="B72" s="37" t="s">
        <v>91</v>
      </c>
      <c r="C72" s="38">
        <v>14622336</v>
      </c>
      <c r="D72" s="38">
        <v>11235226</v>
      </c>
      <c r="E72" s="39">
        <v>0.30147235</v>
      </c>
      <c r="F72" s="38">
        <v>15699566</v>
      </c>
      <c r="G72" s="39">
        <v>-0.06861527</v>
      </c>
      <c r="H72" s="39">
        <v>0.0178</v>
      </c>
      <c r="I72" s="41">
        <v>3913.119559</v>
      </c>
      <c r="J72" s="41">
        <v>3011.985507</v>
      </c>
      <c r="K72" s="39">
        <v>0.29918273</v>
      </c>
      <c r="L72" s="41">
        <v>4122.371065</v>
      </c>
      <c r="M72" s="39">
        <v>-0.05075999</v>
      </c>
      <c r="N72" s="39">
        <v>0.007671</v>
      </c>
      <c r="O72" s="38">
        <v>93064017</v>
      </c>
      <c r="P72" s="38">
        <v>81770545</v>
      </c>
      <c r="Q72" s="39">
        <v>0.13811174</v>
      </c>
      <c r="R72" s="39">
        <v>0.0195</v>
      </c>
      <c r="S72" s="41">
        <v>25122.837837</v>
      </c>
      <c r="T72" s="41">
        <v>23242.014215</v>
      </c>
      <c r="U72" s="39">
        <v>0.08092343</v>
      </c>
      <c r="V72" s="39">
        <v>0.008023</v>
      </c>
      <c r="W72" s="38">
        <v>1320150</v>
      </c>
      <c r="X72" s="39">
        <v>0.0253</v>
      </c>
      <c r="Y72" s="38">
        <v>1562125</v>
      </c>
      <c r="Z72" s="39">
        <v>-0.15490118</v>
      </c>
    </row>
    <row r="73" ht="13.8" customHeight="1" spans="1:26">
      <c r="A73" s="36"/>
      <c r="B73" s="37" t="s">
        <v>92</v>
      </c>
      <c r="C73" s="38">
        <v>4248220</v>
      </c>
      <c r="D73" s="38">
        <v>3262955</v>
      </c>
      <c r="E73" s="39">
        <v>0.30195482</v>
      </c>
      <c r="F73" s="38">
        <v>5220633</v>
      </c>
      <c r="G73" s="39">
        <v>-0.18626343</v>
      </c>
      <c r="H73" s="39">
        <v>0.0052</v>
      </c>
      <c r="I73" s="41">
        <v>1301.905718</v>
      </c>
      <c r="J73" s="41">
        <v>998.039858</v>
      </c>
      <c r="K73" s="39">
        <v>0.30446265</v>
      </c>
      <c r="L73" s="41">
        <v>1550.002168</v>
      </c>
      <c r="M73" s="39">
        <v>-0.160062</v>
      </c>
      <c r="N73" s="39">
        <v>0.002552</v>
      </c>
      <c r="O73" s="38">
        <v>31663558</v>
      </c>
      <c r="P73" s="38">
        <v>26565388</v>
      </c>
      <c r="Q73" s="39">
        <v>0.19191024</v>
      </c>
      <c r="R73" s="39">
        <v>0.0066</v>
      </c>
      <c r="S73" s="41">
        <v>9467.087268</v>
      </c>
      <c r="T73" s="41">
        <v>8670.416844</v>
      </c>
      <c r="U73" s="39">
        <v>0.09188375</v>
      </c>
      <c r="V73" s="39">
        <v>0.003023</v>
      </c>
      <c r="W73" s="38">
        <v>235798</v>
      </c>
      <c r="X73" s="39">
        <v>0.0045</v>
      </c>
      <c r="Y73" s="38">
        <v>340448</v>
      </c>
      <c r="Z73" s="39">
        <v>-0.30738909</v>
      </c>
    </row>
    <row r="74" ht="13.8" customHeight="1" spans="1:26">
      <c r="A74" s="36"/>
      <c r="B74" s="37" t="s">
        <v>93</v>
      </c>
      <c r="C74" s="38">
        <v>11286099</v>
      </c>
      <c r="D74" s="38">
        <v>7244308</v>
      </c>
      <c r="E74" s="39">
        <v>0.55792644</v>
      </c>
      <c r="F74" s="38">
        <v>11133353</v>
      </c>
      <c r="G74" s="39">
        <v>0.01371968</v>
      </c>
      <c r="H74" s="39">
        <v>0.0137</v>
      </c>
      <c r="I74" s="41">
        <v>4371.654424</v>
      </c>
      <c r="J74" s="41">
        <v>3288.709397</v>
      </c>
      <c r="K74" s="39">
        <v>0.3292918</v>
      </c>
      <c r="L74" s="41">
        <v>4033.207155</v>
      </c>
      <c r="M74" s="39">
        <v>0.08391517</v>
      </c>
      <c r="N74" s="39">
        <v>0.008569</v>
      </c>
      <c r="O74" s="38">
        <v>51199451</v>
      </c>
      <c r="P74" s="38">
        <v>39374453</v>
      </c>
      <c r="Q74" s="39">
        <v>0.30032158</v>
      </c>
      <c r="R74" s="39">
        <v>0.0107</v>
      </c>
      <c r="S74" s="41">
        <v>20328.222707</v>
      </c>
      <c r="T74" s="41">
        <v>18898.077415</v>
      </c>
      <c r="U74" s="39">
        <v>0.07567676</v>
      </c>
      <c r="V74" s="39">
        <v>0.006492</v>
      </c>
      <c r="W74" s="38">
        <v>472745</v>
      </c>
      <c r="X74" s="39">
        <v>0.0091</v>
      </c>
      <c r="Y74" s="38">
        <v>496292</v>
      </c>
      <c r="Z74" s="39">
        <v>-0.04744586</v>
      </c>
    </row>
    <row r="75" ht="13.8" customHeight="1" spans="1:26">
      <c r="A75" s="36"/>
      <c r="B75" s="37" t="s">
        <v>94</v>
      </c>
      <c r="C75" s="38">
        <v>7730734</v>
      </c>
      <c r="D75" s="38">
        <v>10997652</v>
      </c>
      <c r="E75" s="39">
        <v>-0.29705595</v>
      </c>
      <c r="F75" s="38">
        <v>7319559</v>
      </c>
      <c r="G75" s="39">
        <v>0.05617483</v>
      </c>
      <c r="H75" s="39">
        <v>0.0094</v>
      </c>
      <c r="I75" s="41">
        <v>3169.537107</v>
      </c>
      <c r="J75" s="41">
        <v>4757.64334</v>
      </c>
      <c r="K75" s="39">
        <v>-0.33380103</v>
      </c>
      <c r="L75" s="41">
        <v>2917.101817</v>
      </c>
      <c r="M75" s="39">
        <v>0.08653633</v>
      </c>
      <c r="N75" s="39">
        <v>0.006213</v>
      </c>
      <c r="O75" s="38">
        <v>52387390</v>
      </c>
      <c r="P75" s="38">
        <v>65733493</v>
      </c>
      <c r="Q75" s="39">
        <v>-0.20303353</v>
      </c>
      <c r="R75" s="39">
        <v>0.011</v>
      </c>
      <c r="S75" s="41">
        <v>21815.87601</v>
      </c>
      <c r="T75" s="41">
        <v>32683.812746</v>
      </c>
      <c r="U75" s="39">
        <v>-0.33251741</v>
      </c>
      <c r="V75" s="39">
        <v>0.006967</v>
      </c>
      <c r="W75" s="38">
        <v>596096</v>
      </c>
      <c r="X75" s="39">
        <v>0.0114</v>
      </c>
      <c r="Y75" s="38">
        <v>716767</v>
      </c>
      <c r="Z75" s="39">
        <v>-0.16835457</v>
      </c>
    </row>
    <row r="76" ht="13.8" customHeight="1" spans="1:26">
      <c r="A76" s="36"/>
      <c r="B76" s="37" t="s">
        <v>95</v>
      </c>
      <c r="C76" s="38">
        <v>34033</v>
      </c>
      <c r="D76" s="38">
        <v>52814</v>
      </c>
      <c r="E76" s="39">
        <v>-0.35560647</v>
      </c>
      <c r="F76" s="38">
        <v>18765</v>
      </c>
      <c r="G76" s="39">
        <v>0.81364242</v>
      </c>
      <c r="H76" s="39">
        <v>0</v>
      </c>
      <c r="I76" s="41">
        <v>4.139035</v>
      </c>
      <c r="J76" s="41">
        <v>7.318037</v>
      </c>
      <c r="K76" s="39">
        <v>-0.43440631</v>
      </c>
      <c r="L76" s="41">
        <v>2.35136</v>
      </c>
      <c r="M76" s="39">
        <v>0.76027267</v>
      </c>
      <c r="N76" s="39">
        <v>8e-6</v>
      </c>
      <c r="O76" s="38">
        <v>180298</v>
      </c>
      <c r="P76" s="38">
        <v>349545</v>
      </c>
      <c r="Q76" s="39">
        <v>-0.48419231</v>
      </c>
      <c r="R76" s="39">
        <v>0</v>
      </c>
      <c r="S76" s="41">
        <v>22.301914</v>
      </c>
      <c r="T76" s="41">
        <v>47.175702</v>
      </c>
      <c r="U76" s="39">
        <v>-0.52725846</v>
      </c>
      <c r="V76" s="39">
        <v>7e-6</v>
      </c>
      <c r="W76" s="38">
        <v>3378</v>
      </c>
      <c r="X76" s="39">
        <v>0.0001</v>
      </c>
      <c r="Y76" s="38">
        <v>982</v>
      </c>
      <c r="Z76" s="39">
        <v>2.43991853</v>
      </c>
    </row>
    <row r="77" ht="13.8" customHeight="1" spans="1:26">
      <c r="A77" s="36"/>
      <c r="B77" s="37" t="s">
        <v>96</v>
      </c>
      <c r="C77" s="38">
        <v>17114349</v>
      </c>
      <c r="D77" s="38">
        <v>22617677</v>
      </c>
      <c r="E77" s="39">
        <v>-0.24331977</v>
      </c>
      <c r="F77" s="38">
        <v>21774113</v>
      </c>
      <c r="G77" s="39">
        <v>-0.21400477</v>
      </c>
      <c r="H77" s="39">
        <v>0.0208</v>
      </c>
      <c r="I77" s="41">
        <v>13895.573784</v>
      </c>
      <c r="J77" s="41">
        <v>15789.307858</v>
      </c>
      <c r="K77" s="39">
        <v>-0.11993775</v>
      </c>
      <c r="L77" s="41">
        <v>17045.067668</v>
      </c>
      <c r="M77" s="39">
        <v>-0.1847745</v>
      </c>
      <c r="N77" s="39">
        <v>0.027238</v>
      </c>
      <c r="O77" s="38">
        <v>126936433</v>
      </c>
      <c r="P77" s="38">
        <v>120307950</v>
      </c>
      <c r="Q77" s="39">
        <v>0.05509597</v>
      </c>
      <c r="R77" s="39">
        <v>0.0266</v>
      </c>
      <c r="S77" s="41">
        <v>102214.73235</v>
      </c>
      <c r="T77" s="41">
        <v>93745.534442</v>
      </c>
      <c r="U77" s="39">
        <v>0.09034241</v>
      </c>
      <c r="V77" s="39">
        <v>0.032642</v>
      </c>
      <c r="W77" s="38">
        <v>1490988</v>
      </c>
      <c r="X77" s="39">
        <v>0.0286</v>
      </c>
      <c r="Y77" s="38">
        <v>1574817</v>
      </c>
      <c r="Z77" s="39">
        <v>-0.05323095</v>
      </c>
    </row>
    <row r="78" ht="13.8" customHeight="1" spans="1:26">
      <c r="A78" s="36"/>
      <c r="B78" s="37" t="s">
        <v>97</v>
      </c>
      <c r="C78" s="38">
        <v>830822</v>
      </c>
      <c r="D78" s="38">
        <v>1053270</v>
      </c>
      <c r="E78" s="39">
        <v>-0.21119751</v>
      </c>
      <c r="F78" s="38">
        <v>821886</v>
      </c>
      <c r="G78" s="39">
        <v>0.01087255</v>
      </c>
      <c r="H78" s="39">
        <v>0.001</v>
      </c>
      <c r="I78" s="41">
        <v>1825.99078</v>
      </c>
      <c r="J78" s="41">
        <v>2914.090473</v>
      </c>
      <c r="K78" s="39">
        <v>-0.37339256</v>
      </c>
      <c r="L78" s="41">
        <v>1693.06233</v>
      </c>
      <c r="M78" s="39">
        <v>0.07851362</v>
      </c>
      <c r="N78" s="39">
        <v>0.003579</v>
      </c>
      <c r="O78" s="38">
        <v>5129389</v>
      </c>
      <c r="P78" s="38">
        <v>5363938</v>
      </c>
      <c r="Q78" s="39">
        <v>-0.04372702</v>
      </c>
      <c r="R78" s="39">
        <v>0.0011</v>
      </c>
      <c r="S78" s="41">
        <v>12342.854034</v>
      </c>
      <c r="T78" s="41">
        <v>17617.842038</v>
      </c>
      <c r="U78" s="39">
        <v>-0.2994117</v>
      </c>
      <c r="V78" s="39">
        <v>0.003942</v>
      </c>
      <c r="W78" s="38">
        <v>55992</v>
      </c>
      <c r="X78" s="39">
        <v>0.0011</v>
      </c>
      <c r="Y78" s="38">
        <v>51166</v>
      </c>
      <c r="Z78" s="39">
        <v>0.09432045</v>
      </c>
    </row>
    <row r="79" ht="13.8" customHeight="1" spans="1:26">
      <c r="A79" s="36"/>
      <c r="B79" s="37" t="s">
        <v>98</v>
      </c>
      <c r="C79" s="38">
        <v>3724403</v>
      </c>
      <c r="D79" s="38">
        <v>1770748</v>
      </c>
      <c r="E79" s="39">
        <v>1.10329364</v>
      </c>
      <c r="F79" s="38">
        <v>2898054</v>
      </c>
      <c r="G79" s="39">
        <v>0.28513927</v>
      </c>
      <c r="H79" s="39">
        <v>0.0045</v>
      </c>
      <c r="I79" s="41">
        <v>1562.231353</v>
      </c>
      <c r="J79" s="41">
        <v>771.367067</v>
      </c>
      <c r="K79" s="39">
        <v>1.02527619</v>
      </c>
      <c r="L79" s="41">
        <v>1192.289009</v>
      </c>
      <c r="M79" s="39">
        <v>0.31027909</v>
      </c>
      <c r="N79" s="39">
        <v>0.003062</v>
      </c>
      <c r="O79" s="38">
        <v>17437762</v>
      </c>
      <c r="P79" s="38">
        <v>12973455</v>
      </c>
      <c r="Q79" s="39">
        <v>0.34411088</v>
      </c>
      <c r="R79" s="39">
        <v>0.0037</v>
      </c>
      <c r="S79" s="41">
        <v>7390.085793</v>
      </c>
      <c r="T79" s="41">
        <v>5761.168996</v>
      </c>
      <c r="U79" s="39">
        <v>0.28274067</v>
      </c>
      <c r="V79" s="39">
        <v>0.00236</v>
      </c>
      <c r="W79" s="38">
        <v>322993</v>
      </c>
      <c r="X79" s="39">
        <v>0.0062</v>
      </c>
      <c r="Y79" s="38">
        <v>290526</v>
      </c>
      <c r="Z79" s="39">
        <v>0.11175248</v>
      </c>
    </row>
    <row r="80" ht="13.8" customHeight="1" spans="1:26">
      <c r="A80" s="36"/>
      <c r="B80" s="37" t="s">
        <v>99</v>
      </c>
      <c r="C80" s="38">
        <v>3621954</v>
      </c>
      <c r="D80" s="38">
        <v>1866143</v>
      </c>
      <c r="E80" s="39">
        <v>0.94087699</v>
      </c>
      <c r="F80" s="38">
        <v>3133039</v>
      </c>
      <c r="G80" s="39">
        <v>0.15605136</v>
      </c>
      <c r="H80" s="39">
        <v>0.0044</v>
      </c>
      <c r="I80" s="41">
        <v>3087.646292</v>
      </c>
      <c r="J80" s="41">
        <v>2325.406932</v>
      </c>
      <c r="K80" s="39">
        <v>0.32778752</v>
      </c>
      <c r="L80" s="41">
        <v>2462.953603</v>
      </c>
      <c r="M80" s="39">
        <v>0.25363559</v>
      </c>
      <c r="N80" s="39">
        <v>0.006052</v>
      </c>
      <c r="O80" s="38">
        <v>14885618</v>
      </c>
      <c r="P80" s="38">
        <v>8300794</v>
      </c>
      <c r="Q80" s="39">
        <v>0.7932764</v>
      </c>
      <c r="R80" s="39">
        <v>0.0031</v>
      </c>
      <c r="S80" s="41">
        <v>13392.444355</v>
      </c>
      <c r="T80" s="41">
        <v>12665.750171</v>
      </c>
      <c r="U80" s="39">
        <v>0.05737474</v>
      </c>
      <c r="V80" s="39">
        <v>0.004277</v>
      </c>
      <c r="W80" s="38">
        <v>231373</v>
      </c>
      <c r="X80" s="39">
        <v>0.0044</v>
      </c>
      <c r="Y80" s="38">
        <v>195201</v>
      </c>
      <c r="Z80" s="39">
        <v>0.18530643</v>
      </c>
    </row>
    <row r="81" ht="13.8" customHeight="1" spans="1:26">
      <c r="A81" s="36"/>
      <c r="B81" s="37" t="s">
        <v>100</v>
      </c>
      <c r="C81" s="38">
        <v>9366260</v>
      </c>
      <c r="D81" s="38">
        <v>13436984</v>
      </c>
      <c r="E81" s="39">
        <v>-0.30294923</v>
      </c>
      <c r="F81" s="38">
        <v>8266982</v>
      </c>
      <c r="G81" s="39">
        <v>0.13297211</v>
      </c>
      <c r="H81" s="39">
        <v>0.0114</v>
      </c>
      <c r="I81" s="41">
        <v>3767.976841</v>
      </c>
      <c r="J81" s="41">
        <v>5380.063698</v>
      </c>
      <c r="K81" s="39">
        <v>-0.29964085</v>
      </c>
      <c r="L81" s="41">
        <v>3209.164469</v>
      </c>
      <c r="M81" s="39">
        <v>0.17413018</v>
      </c>
      <c r="N81" s="39">
        <v>0.007386</v>
      </c>
      <c r="O81" s="38">
        <v>57650089</v>
      </c>
      <c r="P81" s="38">
        <v>81200045</v>
      </c>
      <c r="Q81" s="39">
        <v>-0.29002393</v>
      </c>
      <c r="R81" s="39">
        <v>0.0121</v>
      </c>
      <c r="S81" s="41">
        <v>23147.547027</v>
      </c>
      <c r="T81" s="41">
        <v>35512.649732</v>
      </c>
      <c r="U81" s="39">
        <v>-0.34818868</v>
      </c>
      <c r="V81" s="39">
        <v>0.007392</v>
      </c>
      <c r="W81" s="38">
        <v>802452</v>
      </c>
      <c r="X81" s="39">
        <v>0.0154</v>
      </c>
      <c r="Y81" s="38">
        <v>755241</v>
      </c>
      <c r="Z81" s="39">
        <v>0.06251117</v>
      </c>
    </row>
    <row r="82" ht="13.8" customHeight="1" spans="1:26">
      <c r="A82" s="36"/>
      <c r="B82" s="37" t="s">
        <v>101</v>
      </c>
      <c r="C82" s="38">
        <v>1212344</v>
      </c>
      <c r="D82" s="38">
        <v>1100089</v>
      </c>
      <c r="E82" s="39">
        <v>0.10204174</v>
      </c>
      <c r="F82" s="38">
        <v>935794</v>
      </c>
      <c r="G82" s="39">
        <v>0.29552444</v>
      </c>
      <c r="H82" s="39">
        <v>0.0015</v>
      </c>
      <c r="I82" s="41">
        <v>3104.396738</v>
      </c>
      <c r="J82" s="41">
        <v>3814.902383</v>
      </c>
      <c r="K82" s="39">
        <v>-0.18624478</v>
      </c>
      <c r="L82" s="41">
        <v>2401.768466</v>
      </c>
      <c r="M82" s="39">
        <v>0.29254621</v>
      </c>
      <c r="N82" s="39">
        <v>0.006085</v>
      </c>
      <c r="O82" s="38">
        <v>5560456</v>
      </c>
      <c r="P82" s="38">
        <v>5163086</v>
      </c>
      <c r="Q82" s="39">
        <v>0.07696366</v>
      </c>
      <c r="R82" s="39">
        <v>0.0012</v>
      </c>
      <c r="S82" s="41">
        <v>14337.691125</v>
      </c>
      <c r="T82" s="41">
        <v>14303.58652</v>
      </c>
      <c r="U82" s="39">
        <v>0.00238434</v>
      </c>
      <c r="V82" s="39">
        <v>0.004579</v>
      </c>
      <c r="W82" s="38">
        <v>135864</v>
      </c>
      <c r="X82" s="39">
        <v>0.0026</v>
      </c>
      <c r="Y82" s="38">
        <v>122432</v>
      </c>
      <c r="Z82" s="39">
        <v>0.10970988</v>
      </c>
    </row>
    <row r="83" ht="13.8" customHeight="1" spans="1:26">
      <c r="A83" s="36"/>
      <c r="B83" s="37" t="s">
        <v>102</v>
      </c>
      <c r="C83" s="38">
        <v>39120354</v>
      </c>
      <c r="D83" s="38">
        <v>28089224</v>
      </c>
      <c r="E83" s="39">
        <v>0.39271751</v>
      </c>
      <c r="F83" s="38">
        <v>29457493</v>
      </c>
      <c r="G83" s="39">
        <v>0.32802727</v>
      </c>
      <c r="H83" s="39">
        <v>0.0476</v>
      </c>
      <c r="I83" s="41">
        <v>15583.898473</v>
      </c>
      <c r="J83" s="41">
        <v>10674.05894</v>
      </c>
      <c r="K83" s="39">
        <v>0.45997868</v>
      </c>
      <c r="L83" s="41">
        <v>10553.059151</v>
      </c>
      <c r="M83" s="39">
        <v>0.47671858</v>
      </c>
      <c r="N83" s="39">
        <v>0.030548</v>
      </c>
      <c r="O83" s="38">
        <v>182375792</v>
      </c>
      <c r="P83" s="38">
        <v>203637852</v>
      </c>
      <c r="Q83" s="39">
        <v>-0.10441114</v>
      </c>
      <c r="R83" s="39">
        <v>0.0382</v>
      </c>
      <c r="S83" s="41">
        <v>67634.083571</v>
      </c>
      <c r="T83" s="41">
        <v>79268.204925</v>
      </c>
      <c r="U83" s="39">
        <v>-0.14676908</v>
      </c>
      <c r="V83" s="39">
        <v>0.021599</v>
      </c>
      <c r="W83" s="38">
        <v>2994853</v>
      </c>
      <c r="X83" s="39">
        <v>0.0575</v>
      </c>
      <c r="Y83" s="38">
        <v>2450070</v>
      </c>
      <c r="Z83" s="39">
        <v>0.22235406</v>
      </c>
    </row>
    <row r="84" ht="13.8" customHeight="1" spans="1:26">
      <c r="A84" s="36"/>
      <c r="B84" s="37" t="s">
        <v>103</v>
      </c>
      <c r="C84" s="38">
        <v>23408708</v>
      </c>
      <c r="D84" s="38">
        <v>27098491</v>
      </c>
      <c r="E84" s="39">
        <v>-0.13616194</v>
      </c>
      <c r="F84" s="38">
        <v>22078043</v>
      </c>
      <c r="G84" s="39">
        <v>0.06027097</v>
      </c>
      <c r="H84" s="39">
        <v>0.0285</v>
      </c>
      <c r="I84" s="41">
        <v>17787.84984</v>
      </c>
      <c r="J84" s="41">
        <v>21909.418643</v>
      </c>
      <c r="K84" s="39">
        <v>-0.18811858</v>
      </c>
      <c r="L84" s="41">
        <v>15084.972674</v>
      </c>
      <c r="M84" s="39">
        <v>0.1791768</v>
      </c>
      <c r="N84" s="39">
        <v>0.034868</v>
      </c>
      <c r="O84" s="38">
        <v>130108999</v>
      </c>
      <c r="P84" s="38">
        <v>135485969</v>
      </c>
      <c r="Q84" s="39">
        <v>-0.03968654</v>
      </c>
      <c r="R84" s="39">
        <v>0.0273</v>
      </c>
      <c r="S84" s="41">
        <v>96479.732313</v>
      </c>
      <c r="T84" s="41">
        <v>139375.943387</v>
      </c>
      <c r="U84" s="39">
        <v>-0.30777342</v>
      </c>
      <c r="V84" s="39">
        <v>0.03081</v>
      </c>
      <c r="W84" s="38">
        <v>808215</v>
      </c>
      <c r="X84" s="39">
        <v>0.0155</v>
      </c>
      <c r="Y84" s="38">
        <v>959539</v>
      </c>
      <c r="Z84" s="39">
        <v>-0.1577049</v>
      </c>
    </row>
    <row r="85" ht="13.8" customHeight="1" spans="1:26">
      <c r="A85" s="36"/>
      <c r="B85" s="37" t="s">
        <v>104</v>
      </c>
      <c r="C85" s="38">
        <v>4177525</v>
      </c>
      <c r="D85" s="38">
        <v>4302329</v>
      </c>
      <c r="E85" s="39">
        <v>-0.02900847</v>
      </c>
      <c r="F85" s="38">
        <v>3627001</v>
      </c>
      <c r="G85" s="39">
        <v>0.1517849</v>
      </c>
      <c r="H85" s="39">
        <v>0.0051</v>
      </c>
      <c r="I85" s="41">
        <v>3315.045376</v>
      </c>
      <c r="J85" s="41">
        <v>4679.190525</v>
      </c>
      <c r="K85" s="39">
        <v>-0.29153443</v>
      </c>
      <c r="L85" s="41">
        <v>2748.356248</v>
      </c>
      <c r="M85" s="39">
        <v>0.20619202</v>
      </c>
      <c r="N85" s="39">
        <v>0.006498</v>
      </c>
      <c r="O85" s="38">
        <v>21795774</v>
      </c>
      <c r="P85" s="38">
        <v>28200665</v>
      </c>
      <c r="Q85" s="39">
        <v>-0.22711844</v>
      </c>
      <c r="R85" s="39">
        <v>0.0046</v>
      </c>
      <c r="S85" s="41">
        <v>18834.89055</v>
      </c>
      <c r="T85" s="41">
        <v>31763.493326</v>
      </c>
      <c r="U85" s="39">
        <v>-0.40702711</v>
      </c>
      <c r="V85" s="39">
        <v>0.006015</v>
      </c>
      <c r="W85" s="38">
        <v>212323</v>
      </c>
      <c r="X85" s="39">
        <v>0.0041</v>
      </c>
      <c r="Y85" s="38">
        <v>239662</v>
      </c>
      <c r="Z85" s="39">
        <v>-0.11407315</v>
      </c>
    </row>
    <row r="86" ht="13.8" customHeight="1" spans="1:26">
      <c r="A86" s="36"/>
      <c r="B86" s="37" t="s">
        <v>105</v>
      </c>
      <c r="C86" s="38">
        <v>13309676</v>
      </c>
      <c r="D86" s="38">
        <v>15844288</v>
      </c>
      <c r="E86" s="39">
        <v>-0.15997008</v>
      </c>
      <c r="F86" s="38">
        <v>12268548</v>
      </c>
      <c r="G86" s="39">
        <v>0.08486155</v>
      </c>
      <c r="H86" s="39">
        <v>0.0162</v>
      </c>
      <c r="I86" s="41">
        <v>4819.947853</v>
      </c>
      <c r="J86" s="41">
        <v>6353.079014</v>
      </c>
      <c r="K86" s="39">
        <v>-0.24132097</v>
      </c>
      <c r="L86" s="41">
        <v>4278.199166</v>
      </c>
      <c r="M86" s="39">
        <v>0.12663008</v>
      </c>
      <c r="N86" s="39">
        <v>0.009448</v>
      </c>
      <c r="O86" s="38">
        <v>76713872</v>
      </c>
      <c r="P86" s="38">
        <v>101028309</v>
      </c>
      <c r="Q86" s="39">
        <v>-0.24066954</v>
      </c>
      <c r="R86" s="39">
        <v>0.0161</v>
      </c>
      <c r="S86" s="41">
        <v>28484.267607</v>
      </c>
      <c r="T86" s="41">
        <v>43425.316449</v>
      </c>
      <c r="U86" s="39">
        <v>-0.3440631</v>
      </c>
      <c r="V86" s="39">
        <v>0.009096</v>
      </c>
      <c r="W86" s="38">
        <v>878235</v>
      </c>
      <c r="X86" s="39">
        <v>0.0169</v>
      </c>
      <c r="Y86" s="38">
        <v>1027493</v>
      </c>
      <c r="Z86" s="39">
        <v>-0.14526425</v>
      </c>
    </row>
    <row r="87" ht="13.8" customHeight="1" spans="1:26">
      <c r="A87" s="36"/>
      <c r="B87" s="37" t="s">
        <v>106</v>
      </c>
      <c r="C87" s="38">
        <v>379717</v>
      </c>
      <c r="D87" s="38">
        <v>181641</v>
      </c>
      <c r="E87" s="39">
        <v>1.09048067</v>
      </c>
      <c r="F87" s="38">
        <v>477641</v>
      </c>
      <c r="G87" s="39">
        <v>-0.2050159</v>
      </c>
      <c r="H87" s="39">
        <v>0.0005</v>
      </c>
      <c r="I87" s="41">
        <v>134.187377</v>
      </c>
      <c r="J87" s="41">
        <v>61.119154</v>
      </c>
      <c r="K87" s="39">
        <v>1.19550448</v>
      </c>
      <c r="L87" s="41">
        <v>166.910775</v>
      </c>
      <c r="M87" s="39">
        <v>-0.19605324</v>
      </c>
      <c r="N87" s="39">
        <v>0.000263</v>
      </c>
      <c r="O87" s="38">
        <v>2194126</v>
      </c>
      <c r="P87" s="38">
        <v>1734286</v>
      </c>
      <c r="Q87" s="39">
        <v>0.26514658</v>
      </c>
      <c r="R87" s="39">
        <v>0.0005</v>
      </c>
      <c r="S87" s="41">
        <v>757.302155</v>
      </c>
      <c r="T87" s="41">
        <v>592.822144</v>
      </c>
      <c r="U87" s="39">
        <v>0.27745254</v>
      </c>
      <c r="V87" s="39">
        <v>0.000242</v>
      </c>
      <c r="W87" s="38">
        <v>57113</v>
      </c>
      <c r="X87" s="39">
        <v>0.0011</v>
      </c>
      <c r="Y87" s="38">
        <v>77204</v>
      </c>
      <c r="Z87" s="39">
        <v>-0.26023263</v>
      </c>
    </row>
    <row r="88" ht="13.8" customHeight="1" spans="1:26">
      <c r="A88" s="36"/>
      <c r="B88" s="37" t="s">
        <v>107</v>
      </c>
      <c r="C88" s="38">
        <v>24970058</v>
      </c>
      <c r="D88" s="38">
        <v>31558254</v>
      </c>
      <c r="E88" s="39">
        <v>-0.20876301</v>
      </c>
      <c r="F88" s="38">
        <v>22225842</v>
      </c>
      <c r="G88" s="39">
        <v>0.12346961</v>
      </c>
      <c r="H88" s="39">
        <v>0.0304</v>
      </c>
      <c r="I88" s="41">
        <v>7482.636795</v>
      </c>
      <c r="J88" s="41">
        <v>10306.972331</v>
      </c>
      <c r="K88" s="39">
        <v>-0.27402184</v>
      </c>
      <c r="L88" s="41">
        <v>6381.805548</v>
      </c>
      <c r="M88" s="39">
        <v>0.17249527</v>
      </c>
      <c r="N88" s="39">
        <v>0.014668</v>
      </c>
      <c r="O88" s="38">
        <v>149194255</v>
      </c>
      <c r="P88" s="38">
        <v>147330446</v>
      </c>
      <c r="Q88" s="39">
        <v>0.01265054</v>
      </c>
      <c r="R88" s="39">
        <v>0.0313</v>
      </c>
      <c r="S88" s="41">
        <v>45367.020209</v>
      </c>
      <c r="T88" s="41">
        <v>60403.385917</v>
      </c>
      <c r="U88" s="39">
        <v>-0.2489325</v>
      </c>
      <c r="V88" s="39">
        <v>0.014488</v>
      </c>
      <c r="W88" s="38">
        <v>1253147</v>
      </c>
      <c r="X88" s="39">
        <v>0.0241</v>
      </c>
      <c r="Y88" s="38">
        <v>1483087</v>
      </c>
      <c r="Z88" s="39">
        <v>-0.15504148</v>
      </c>
    </row>
    <row r="89" ht="13.8" customHeight="1" spans="1:26">
      <c r="A89" s="36"/>
      <c r="B89" s="37" t="s">
        <v>108</v>
      </c>
      <c r="C89" s="38">
        <v>24524599</v>
      </c>
      <c r="D89" s="38">
        <v>20961648</v>
      </c>
      <c r="E89" s="39">
        <v>0.16997476</v>
      </c>
      <c r="F89" s="38">
        <v>19597655</v>
      </c>
      <c r="G89" s="39">
        <v>0.25140477</v>
      </c>
      <c r="H89" s="39">
        <v>0.0298</v>
      </c>
      <c r="I89" s="41">
        <v>19830.687521</v>
      </c>
      <c r="J89" s="41">
        <v>19300.875174</v>
      </c>
      <c r="K89" s="39">
        <v>0.02745017</v>
      </c>
      <c r="L89" s="41">
        <v>14425.082254</v>
      </c>
      <c r="M89" s="39">
        <v>0.37473653</v>
      </c>
      <c r="N89" s="39">
        <v>0.038872</v>
      </c>
      <c r="O89" s="38">
        <v>113709855</v>
      </c>
      <c r="P89" s="38">
        <v>107109056</v>
      </c>
      <c r="Q89" s="39">
        <v>0.0616269</v>
      </c>
      <c r="R89" s="39">
        <v>0.0238</v>
      </c>
      <c r="S89" s="41">
        <v>90146.325724</v>
      </c>
      <c r="T89" s="41">
        <v>109553.540906</v>
      </c>
      <c r="U89" s="39">
        <v>-0.17714822</v>
      </c>
      <c r="V89" s="39">
        <v>0.028788</v>
      </c>
      <c r="W89" s="38">
        <v>974804</v>
      </c>
      <c r="X89" s="39">
        <v>0.0187</v>
      </c>
      <c r="Y89" s="38">
        <v>1069033</v>
      </c>
      <c r="Z89" s="39">
        <v>-0.08814415</v>
      </c>
    </row>
    <row r="90" ht="13.8" customHeight="1" spans="1:26">
      <c r="A90" s="36"/>
      <c r="B90" s="37" t="s">
        <v>109</v>
      </c>
      <c r="C90" s="38">
        <v>3463881</v>
      </c>
      <c r="D90" s="38">
        <v>3752243</v>
      </c>
      <c r="E90" s="39">
        <v>-0.07685057</v>
      </c>
      <c r="F90" s="38">
        <v>3842995</v>
      </c>
      <c r="G90" s="39">
        <v>-0.09865066</v>
      </c>
      <c r="H90" s="39">
        <v>0.0042</v>
      </c>
      <c r="I90" s="41">
        <v>6.980678</v>
      </c>
      <c r="J90" s="41">
        <v>11.594784</v>
      </c>
      <c r="K90" s="39">
        <v>-0.39794673</v>
      </c>
      <c r="L90" s="41">
        <v>8.183236</v>
      </c>
      <c r="M90" s="39">
        <v>-0.14695392</v>
      </c>
      <c r="N90" s="39">
        <v>1.4e-5</v>
      </c>
      <c r="O90" s="38">
        <v>19814503</v>
      </c>
      <c r="P90" s="38">
        <v>21681873</v>
      </c>
      <c r="Q90" s="39">
        <v>-0.08612586</v>
      </c>
      <c r="R90" s="39">
        <v>0.0042</v>
      </c>
      <c r="S90" s="41">
        <v>43.544271</v>
      </c>
      <c r="T90" s="41">
        <v>60.439709</v>
      </c>
      <c r="U90" s="39">
        <v>-0.27954202</v>
      </c>
      <c r="V90" s="39">
        <v>1.4e-5</v>
      </c>
      <c r="W90" s="38">
        <v>556265</v>
      </c>
      <c r="X90" s="39">
        <v>0.0107</v>
      </c>
      <c r="Y90" s="38">
        <v>375093</v>
      </c>
      <c r="Z90" s="39">
        <v>0.48300555</v>
      </c>
    </row>
    <row r="91" ht="13.8" customHeight="1" spans="1:26">
      <c r="A91" s="36"/>
      <c r="B91" s="37" t="s">
        <v>110</v>
      </c>
      <c r="C91" s="38">
        <v>8833180</v>
      </c>
      <c r="D91" s="38">
        <v>5089121</v>
      </c>
      <c r="E91" s="39">
        <v>0.73569856</v>
      </c>
      <c r="F91" s="38">
        <v>13917364</v>
      </c>
      <c r="G91" s="39">
        <v>-0.36531228</v>
      </c>
      <c r="H91" s="39">
        <v>0.0107</v>
      </c>
      <c r="I91" s="41">
        <v>84.998844</v>
      </c>
      <c r="J91" s="41">
        <v>71.242165</v>
      </c>
      <c r="K91" s="39">
        <v>0.19309743</v>
      </c>
      <c r="L91" s="41">
        <v>159.74922</v>
      </c>
      <c r="M91" s="39">
        <v>-0.46792326</v>
      </c>
      <c r="N91" s="39">
        <v>0.000167</v>
      </c>
      <c r="O91" s="38">
        <v>55225292</v>
      </c>
      <c r="P91" s="38">
        <v>21332803</v>
      </c>
      <c r="Q91" s="39">
        <v>1.58874992</v>
      </c>
      <c r="R91" s="39">
        <v>0.0116</v>
      </c>
      <c r="S91" s="41">
        <v>602.884346</v>
      </c>
      <c r="T91" s="41">
        <v>348.368442</v>
      </c>
      <c r="U91" s="39">
        <v>0.73059403</v>
      </c>
      <c r="V91" s="39">
        <v>0.000193</v>
      </c>
      <c r="W91" s="38">
        <v>895173</v>
      </c>
      <c r="X91" s="39">
        <v>0.0172</v>
      </c>
      <c r="Y91" s="38">
        <v>857051</v>
      </c>
      <c r="Z91" s="39">
        <v>0.04448043</v>
      </c>
    </row>
    <row r="92" ht="13.8" customHeight="1" spans="1:26">
      <c r="A92" s="36"/>
      <c r="B92" s="37" t="s">
        <v>111</v>
      </c>
      <c r="C92" s="38">
        <v>914691</v>
      </c>
      <c r="D92" s="38">
        <v>662255</v>
      </c>
      <c r="E92" s="39">
        <v>0.38117644</v>
      </c>
      <c r="F92" s="38">
        <v>2756434</v>
      </c>
      <c r="G92" s="39">
        <v>-0.66816147</v>
      </c>
      <c r="H92" s="39">
        <v>0.0011</v>
      </c>
      <c r="I92" s="41">
        <v>1.80263</v>
      </c>
      <c r="J92" s="41">
        <v>2.486855</v>
      </c>
      <c r="K92" s="39">
        <v>-0.27513678</v>
      </c>
      <c r="L92" s="41">
        <v>5.560262</v>
      </c>
      <c r="M92" s="39">
        <v>-0.6758013</v>
      </c>
      <c r="N92" s="39">
        <v>4e-6</v>
      </c>
      <c r="O92" s="38">
        <v>6871819</v>
      </c>
      <c r="P92" s="38">
        <v>3536729</v>
      </c>
      <c r="Q92" s="39">
        <v>0.94298715</v>
      </c>
      <c r="R92" s="39">
        <v>0.0014</v>
      </c>
      <c r="S92" s="41">
        <v>15.368832</v>
      </c>
      <c r="T92" s="41">
        <v>17.884685</v>
      </c>
      <c r="U92" s="39">
        <v>-0.14067077</v>
      </c>
      <c r="V92" s="39">
        <v>5e-6</v>
      </c>
      <c r="W92" s="38">
        <v>61539</v>
      </c>
      <c r="X92" s="39">
        <v>0.0012</v>
      </c>
      <c r="Y92" s="38">
        <v>63760</v>
      </c>
      <c r="Z92" s="39">
        <v>-0.03483375</v>
      </c>
    </row>
    <row r="93" ht="13.8" customHeight="1" spans="1:26">
      <c r="A93" s="36"/>
      <c r="B93" s="37" t="s">
        <v>112</v>
      </c>
      <c r="C93" s="38">
        <v>6857846</v>
      </c>
      <c r="D93" s="38">
        <v>7672784</v>
      </c>
      <c r="E93" s="39">
        <v>-0.10621151</v>
      </c>
      <c r="F93" s="38">
        <v>7627259</v>
      </c>
      <c r="G93" s="39">
        <v>-0.10087674</v>
      </c>
      <c r="H93" s="39">
        <v>0.0083</v>
      </c>
      <c r="I93" s="41">
        <v>32.666535</v>
      </c>
      <c r="J93" s="41">
        <v>48.421176</v>
      </c>
      <c r="K93" s="39">
        <v>-0.32536676</v>
      </c>
      <c r="L93" s="41">
        <v>29.538007</v>
      </c>
      <c r="M93" s="39">
        <v>0.10591534</v>
      </c>
      <c r="N93" s="39">
        <v>6.4e-5</v>
      </c>
      <c r="O93" s="38">
        <v>33207669</v>
      </c>
      <c r="P93" s="38">
        <v>34696457</v>
      </c>
      <c r="Q93" s="39">
        <v>-0.04290893</v>
      </c>
      <c r="R93" s="39">
        <v>0.007</v>
      </c>
      <c r="S93" s="41">
        <v>140.291465</v>
      </c>
      <c r="T93" s="41">
        <v>237.862788</v>
      </c>
      <c r="U93" s="39">
        <v>-0.41020003</v>
      </c>
      <c r="V93" s="39">
        <v>4.5e-5</v>
      </c>
      <c r="W93" s="38">
        <v>731559</v>
      </c>
      <c r="X93" s="39">
        <v>0.014</v>
      </c>
      <c r="Y93" s="38">
        <v>626334</v>
      </c>
      <c r="Z93" s="39">
        <v>0.16800142</v>
      </c>
    </row>
    <row r="94" ht="13.8" customHeight="1" spans="1:26">
      <c r="A94" s="36"/>
      <c r="B94" s="37" t="s">
        <v>113</v>
      </c>
      <c r="C94" s="38">
        <v>5742815</v>
      </c>
      <c r="D94" s="38">
        <v>3235151</v>
      </c>
      <c r="E94" s="39">
        <v>0.77513043</v>
      </c>
      <c r="F94" s="38">
        <v>9803489</v>
      </c>
      <c r="G94" s="39">
        <v>-0.41420702</v>
      </c>
      <c r="H94" s="39">
        <v>0.007</v>
      </c>
      <c r="I94" s="41">
        <v>40.943961</v>
      </c>
      <c r="J94" s="41">
        <v>44.329931</v>
      </c>
      <c r="K94" s="39">
        <v>-0.07638111</v>
      </c>
      <c r="L94" s="41">
        <v>47.765378</v>
      </c>
      <c r="M94" s="39">
        <v>-0.1428109</v>
      </c>
      <c r="N94" s="39">
        <v>8e-5</v>
      </c>
      <c r="O94" s="38">
        <v>29428488</v>
      </c>
      <c r="P94" s="38">
        <v>16104297</v>
      </c>
      <c r="Q94" s="39">
        <v>0.82736868</v>
      </c>
      <c r="R94" s="39">
        <v>0.0062</v>
      </c>
      <c r="S94" s="41">
        <v>176.318288</v>
      </c>
      <c r="T94" s="41">
        <v>252.77856</v>
      </c>
      <c r="U94" s="39">
        <v>-0.30247926</v>
      </c>
      <c r="V94" s="39">
        <v>5.6e-5</v>
      </c>
      <c r="W94" s="38">
        <v>261738</v>
      </c>
      <c r="X94" s="39">
        <v>0.005</v>
      </c>
      <c r="Y94" s="38">
        <v>283732</v>
      </c>
      <c r="Z94" s="39">
        <v>-0.07751681</v>
      </c>
    </row>
    <row r="95" ht="13.8" customHeight="1" spans="1:26">
      <c r="A95" s="36"/>
      <c r="B95" s="37" t="s">
        <v>114</v>
      </c>
      <c r="C95" s="38">
        <v>1871583</v>
      </c>
      <c r="D95" s="38">
        <v>551659</v>
      </c>
      <c r="E95" s="39">
        <v>2.39264473</v>
      </c>
      <c r="F95" s="38">
        <v>1545329</v>
      </c>
      <c r="G95" s="39">
        <v>0.21112268</v>
      </c>
      <c r="H95" s="39">
        <v>0.0023</v>
      </c>
      <c r="I95" s="41">
        <v>9.68472</v>
      </c>
      <c r="J95" s="41">
        <v>5.990603</v>
      </c>
      <c r="K95" s="39">
        <v>0.61665191</v>
      </c>
      <c r="L95" s="41">
        <v>7.645286</v>
      </c>
      <c r="M95" s="39">
        <v>0.26675698</v>
      </c>
      <c r="N95" s="39">
        <v>1.9e-5</v>
      </c>
      <c r="O95" s="38">
        <v>7414448</v>
      </c>
      <c r="P95" s="38">
        <v>2906589</v>
      </c>
      <c r="Q95" s="39">
        <v>1.55091036</v>
      </c>
      <c r="R95" s="39">
        <v>0.0016</v>
      </c>
      <c r="S95" s="41">
        <v>36.101889</v>
      </c>
      <c r="T95" s="41">
        <v>30.242222</v>
      </c>
      <c r="U95" s="39">
        <v>0.19375783</v>
      </c>
      <c r="V95" s="39">
        <v>1.2e-5</v>
      </c>
      <c r="W95" s="38">
        <v>72204</v>
      </c>
      <c r="X95" s="39">
        <v>0.0014</v>
      </c>
      <c r="Y95" s="38">
        <v>50613</v>
      </c>
      <c r="Z95" s="39">
        <v>0.42659001</v>
      </c>
    </row>
    <row r="96" ht="13.8" customHeight="1" spans="1:26">
      <c r="A96" s="36"/>
      <c r="B96" s="37" t="s">
        <v>115</v>
      </c>
      <c r="C96" s="38">
        <v>1199132</v>
      </c>
      <c r="D96" s="38">
        <v>497860</v>
      </c>
      <c r="E96" s="39">
        <v>1.40857269</v>
      </c>
      <c r="F96" s="38">
        <v>2573084</v>
      </c>
      <c r="G96" s="39">
        <v>-0.53397091</v>
      </c>
      <c r="H96" s="39">
        <v>0.0015</v>
      </c>
      <c r="I96" s="41">
        <v>2.854483</v>
      </c>
      <c r="J96" s="41">
        <v>2.104233</v>
      </c>
      <c r="K96" s="39">
        <v>0.35654332</v>
      </c>
      <c r="L96" s="41">
        <v>6.469824</v>
      </c>
      <c r="M96" s="39">
        <v>-0.55880058</v>
      </c>
      <c r="N96" s="39">
        <v>6e-6</v>
      </c>
      <c r="O96" s="38">
        <v>6516752</v>
      </c>
      <c r="P96" s="38">
        <v>2542569</v>
      </c>
      <c r="Q96" s="39">
        <v>1.56305807</v>
      </c>
      <c r="R96" s="39">
        <v>0.0014</v>
      </c>
      <c r="S96" s="41">
        <v>16.809587</v>
      </c>
      <c r="T96" s="41">
        <v>12.949625</v>
      </c>
      <c r="U96" s="39">
        <v>0.29807519</v>
      </c>
      <c r="V96" s="39">
        <v>5e-6</v>
      </c>
      <c r="W96" s="38">
        <v>85455</v>
      </c>
      <c r="X96" s="39">
        <v>0.0016</v>
      </c>
      <c r="Y96" s="38">
        <v>77550</v>
      </c>
      <c r="Z96" s="39">
        <v>0.10193424</v>
      </c>
    </row>
    <row r="97" ht="13.8" customHeight="1" spans="1:26">
      <c r="A97" s="36"/>
      <c r="B97" s="37" t="s">
        <v>116</v>
      </c>
      <c r="C97" s="38">
        <v>2831804</v>
      </c>
      <c r="D97" s="38">
        <v>973834</v>
      </c>
      <c r="E97" s="39">
        <v>1.9078919</v>
      </c>
      <c r="F97" s="38">
        <v>3478355</v>
      </c>
      <c r="G97" s="39">
        <v>-0.18587838</v>
      </c>
      <c r="H97" s="39">
        <v>0.0034</v>
      </c>
      <c r="I97" s="41">
        <v>6.710118</v>
      </c>
      <c r="J97" s="41">
        <v>4.277065</v>
      </c>
      <c r="K97" s="39">
        <v>0.56886033</v>
      </c>
      <c r="L97" s="41">
        <v>7.490725</v>
      </c>
      <c r="M97" s="39">
        <v>-0.10420976</v>
      </c>
      <c r="N97" s="39">
        <v>1.3e-5</v>
      </c>
      <c r="O97" s="38">
        <v>11437300</v>
      </c>
      <c r="P97" s="38">
        <v>3296966</v>
      </c>
      <c r="Q97" s="39">
        <v>2.4690379</v>
      </c>
      <c r="R97" s="39">
        <v>0.0024</v>
      </c>
      <c r="S97" s="41">
        <v>29.47909</v>
      </c>
      <c r="T97" s="41">
        <v>19.725498</v>
      </c>
      <c r="U97" s="39">
        <v>0.49446617</v>
      </c>
      <c r="V97" s="39">
        <v>9e-6</v>
      </c>
      <c r="W97" s="38">
        <v>207277</v>
      </c>
      <c r="X97" s="39">
        <v>0.004</v>
      </c>
      <c r="Y97" s="38">
        <v>216911</v>
      </c>
      <c r="Z97" s="39">
        <v>-0.04441453</v>
      </c>
    </row>
    <row r="98" ht="13.8" customHeight="1" spans="1:26">
      <c r="A98" s="36"/>
      <c r="B98" s="37" t="s">
        <v>117</v>
      </c>
      <c r="C98" s="38">
        <v>899514</v>
      </c>
      <c r="D98" s="38"/>
      <c r="E98" s="39"/>
      <c r="F98" s="38">
        <v>1658385</v>
      </c>
      <c r="G98" s="39">
        <v>-0.4575964</v>
      </c>
      <c r="H98" s="39">
        <v>0.0011</v>
      </c>
      <c r="I98" s="41">
        <v>2.34854</v>
      </c>
      <c r="J98" s="41"/>
      <c r="K98" s="39"/>
      <c r="L98" s="41">
        <v>3.45795</v>
      </c>
      <c r="M98" s="39">
        <v>-0.32082883</v>
      </c>
      <c r="N98" s="39">
        <v>5e-6</v>
      </c>
      <c r="O98" s="38">
        <v>6667156</v>
      </c>
      <c r="P98" s="38"/>
      <c r="Q98" s="39"/>
      <c r="R98" s="39">
        <v>0.0014</v>
      </c>
      <c r="S98" s="41">
        <v>15.675129</v>
      </c>
      <c r="T98" s="41"/>
      <c r="U98" s="39"/>
      <c r="V98" s="39">
        <v>5e-6</v>
      </c>
      <c r="W98" s="38">
        <v>99940</v>
      </c>
      <c r="X98" s="39">
        <v>0.0019</v>
      </c>
      <c r="Y98" s="38">
        <v>65163</v>
      </c>
      <c r="Z98" s="39">
        <v>0.53369243</v>
      </c>
    </row>
    <row r="99" ht="13.8" customHeight="1" spans="1:26">
      <c r="A99" s="36"/>
      <c r="B99" s="37" t="s">
        <v>118</v>
      </c>
      <c r="C99" s="38">
        <v>1191547</v>
      </c>
      <c r="D99" s="38"/>
      <c r="E99" s="39"/>
      <c r="F99" s="38">
        <v>3110983</v>
      </c>
      <c r="G99" s="39">
        <v>-0.61698698</v>
      </c>
      <c r="H99" s="39">
        <v>0.0014</v>
      </c>
      <c r="I99" s="41">
        <v>3.774472</v>
      </c>
      <c r="J99" s="41"/>
      <c r="K99" s="39"/>
      <c r="L99" s="41">
        <v>6.411013</v>
      </c>
      <c r="M99" s="39">
        <v>-0.41125185</v>
      </c>
      <c r="N99" s="39">
        <v>7e-6</v>
      </c>
      <c r="O99" s="38">
        <v>9903843</v>
      </c>
      <c r="P99" s="38"/>
      <c r="Q99" s="39"/>
      <c r="R99" s="39">
        <v>0.0021</v>
      </c>
      <c r="S99" s="41">
        <v>21.823709</v>
      </c>
      <c r="T99" s="41"/>
      <c r="U99" s="39"/>
      <c r="V99" s="39">
        <v>7e-6</v>
      </c>
      <c r="W99" s="38">
        <v>37037</v>
      </c>
      <c r="X99" s="39">
        <v>0.0007</v>
      </c>
      <c r="Y99" s="38">
        <v>77298</v>
      </c>
      <c r="Z99" s="39">
        <v>-0.52085436</v>
      </c>
    </row>
    <row r="100" ht="13.8" customHeight="1" spans="1:26">
      <c r="A100" s="36"/>
      <c r="B100" s="37" t="s">
        <v>119</v>
      </c>
      <c r="C100" s="38">
        <v>1893951</v>
      </c>
      <c r="D100" s="38"/>
      <c r="E100" s="39"/>
      <c r="F100" s="38">
        <v>2762019</v>
      </c>
      <c r="G100" s="39">
        <v>-0.31428748</v>
      </c>
      <c r="H100" s="39">
        <v>0.0023</v>
      </c>
      <c r="I100" s="41">
        <v>14.182323</v>
      </c>
      <c r="J100" s="41"/>
      <c r="K100" s="39"/>
      <c r="L100" s="41">
        <v>16.196798</v>
      </c>
      <c r="M100" s="39">
        <v>-0.12437492</v>
      </c>
      <c r="N100" s="39">
        <v>2.8e-5</v>
      </c>
      <c r="O100" s="38">
        <v>9332790</v>
      </c>
      <c r="P100" s="38"/>
      <c r="Q100" s="39"/>
      <c r="R100" s="39">
        <v>0.002</v>
      </c>
      <c r="S100" s="41">
        <v>61.620977</v>
      </c>
      <c r="T100" s="41"/>
      <c r="U100" s="39"/>
      <c r="V100" s="39">
        <v>2e-5</v>
      </c>
      <c r="W100" s="38">
        <v>130949</v>
      </c>
      <c r="X100" s="39">
        <v>0.0025</v>
      </c>
      <c r="Y100" s="38">
        <v>138489</v>
      </c>
      <c r="Z100" s="39">
        <v>-0.05444476</v>
      </c>
    </row>
    <row r="101" ht="13.8" customHeight="1" spans="1:26">
      <c r="A101" s="36"/>
      <c r="B101" s="37" t="s">
        <v>141</v>
      </c>
      <c r="C101" s="38">
        <v>3043013</v>
      </c>
      <c r="D101" s="38"/>
      <c r="E101" s="39"/>
      <c r="F101" s="38">
        <v>3580341</v>
      </c>
      <c r="G101" s="39">
        <v>-0.15007733</v>
      </c>
      <c r="H101" s="39">
        <v>0.0037</v>
      </c>
      <c r="I101" s="41">
        <v>7.273095</v>
      </c>
      <c r="J101" s="41"/>
      <c r="K101" s="39"/>
      <c r="L101" s="41">
        <v>6.784608</v>
      </c>
      <c r="M101" s="39">
        <v>0.07199928</v>
      </c>
      <c r="N101" s="39">
        <v>1.4e-5</v>
      </c>
      <c r="O101" s="38">
        <v>7671846</v>
      </c>
      <c r="P101" s="38"/>
      <c r="Q101" s="39"/>
      <c r="R101" s="39">
        <v>0.0016</v>
      </c>
      <c r="S101" s="41">
        <v>16.386122</v>
      </c>
      <c r="T101" s="41"/>
      <c r="U101" s="39"/>
      <c r="V101" s="39">
        <v>5e-6</v>
      </c>
      <c r="W101" s="38">
        <v>82306</v>
      </c>
      <c r="X101" s="39">
        <v>0.0016</v>
      </c>
      <c r="Y101" s="38">
        <v>102444</v>
      </c>
      <c r="Z101" s="39">
        <v>-0.19657569</v>
      </c>
    </row>
    <row r="102" ht="13.8" customHeight="1" spans="1:26">
      <c r="A102" s="36"/>
      <c r="B102" s="37" t="s">
        <v>142</v>
      </c>
      <c r="C102" s="38">
        <v>2126795</v>
      </c>
      <c r="D102" s="38"/>
      <c r="E102" s="39"/>
      <c r="F102" s="38">
        <v>1902727</v>
      </c>
      <c r="G102" s="39">
        <v>0.11776151</v>
      </c>
      <c r="H102" s="39">
        <v>0.0026</v>
      </c>
      <c r="I102" s="41">
        <v>4.892072</v>
      </c>
      <c r="J102" s="41"/>
      <c r="K102" s="39"/>
      <c r="L102" s="41">
        <v>5.279006</v>
      </c>
      <c r="M102" s="39">
        <v>-0.07329673</v>
      </c>
      <c r="N102" s="39">
        <v>1e-5</v>
      </c>
      <c r="O102" s="38">
        <v>4584517</v>
      </c>
      <c r="P102" s="38"/>
      <c r="Q102" s="39"/>
      <c r="R102" s="39">
        <v>0.001</v>
      </c>
      <c r="S102" s="41">
        <v>13.118281</v>
      </c>
      <c r="T102" s="41"/>
      <c r="U102" s="39"/>
      <c r="V102" s="39">
        <v>4e-6</v>
      </c>
      <c r="W102" s="38">
        <v>122454</v>
      </c>
      <c r="X102" s="39">
        <v>0.0024</v>
      </c>
      <c r="Y102" s="38">
        <v>99128</v>
      </c>
      <c r="Z102" s="39">
        <v>0.23531192</v>
      </c>
    </row>
    <row r="103" ht="13.8" customHeight="1" spans="1:26">
      <c r="A103" s="7"/>
      <c r="B103" s="8" t="s">
        <v>48</v>
      </c>
      <c r="C103" s="9">
        <v>251949433</v>
      </c>
      <c r="D103" s="9">
        <v>229734211</v>
      </c>
      <c r="E103" s="10">
        <v>0.09669967</v>
      </c>
      <c r="F103" s="9">
        <v>253797014</v>
      </c>
      <c r="G103" s="10">
        <v>-0.00727976</v>
      </c>
      <c r="H103" s="10">
        <v>0.3064</v>
      </c>
      <c r="I103" s="18">
        <v>112831.110971</v>
      </c>
      <c r="J103" s="18">
        <v>119024.205393</v>
      </c>
      <c r="K103" s="10">
        <v>-0.05203223</v>
      </c>
      <c r="L103" s="18">
        <v>98402.485811</v>
      </c>
      <c r="M103" s="10">
        <v>0.14662867</v>
      </c>
      <c r="N103" s="10">
        <v>0.221173</v>
      </c>
      <c r="O103" s="9">
        <v>1380223323</v>
      </c>
      <c r="P103" s="9">
        <v>1306631050</v>
      </c>
      <c r="Q103" s="10">
        <v>0.05632215</v>
      </c>
      <c r="R103" s="10">
        <v>0.2892</v>
      </c>
      <c r="S103" s="18">
        <v>617801.047786</v>
      </c>
      <c r="T103" s="18">
        <v>745106.490138</v>
      </c>
      <c r="U103" s="10">
        <v>-0.17085537</v>
      </c>
      <c r="V103" s="10">
        <v>0.197291</v>
      </c>
      <c r="W103" s="9">
        <v>16488891</v>
      </c>
      <c r="X103" s="10">
        <v>0.3166</v>
      </c>
      <c r="Y103" s="9">
        <v>16786680</v>
      </c>
      <c r="Z103" s="10">
        <v>-0.0177396</v>
      </c>
    </row>
    <row r="104" ht="13.8" customHeight="1" spans="1:26">
      <c r="A104" s="36" t="s">
        <v>120</v>
      </c>
      <c r="B104" s="37" t="s">
        <v>121</v>
      </c>
      <c r="C104" s="38">
        <v>1489033</v>
      </c>
      <c r="D104" s="38">
        <v>1455857</v>
      </c>
      <c r="E104" s="39">
        <v>0.0228</v>
      </c>
      <c r="F104" s="38">
        <v>1460362</v>
      </c>
      <c r="G104" s="39">
        <v>0.0196</v>
      </c>
      <c r="H104" s="39">
        <v>0.0018</v>
      </c>
      <c r="I104" s="41">
        <v>15186.14165</v>
      </c>
      <c r="J104" s="41">
        <v>14613.72365</v>
      </c>
      <c r="K104" s="39">
        <v>0.0392</v>
      </c>
      <c r="L104" s="41">
        <v>14850.24798</v>
      </c>
      <c r="M104" s="39">
        <v>0.0226</v>
      </c>
      <c r="N104" s="39">
        <v>0.029768</v>
      </c>
      <c r="O104" s="38">
        <v>10457678</v>
      </c>
      <c r="P104" s="38">
        <v>10277754</v>
      </c>
      <c r="Q104" s="39">
        <v>0.0175</v>
      </c>
      <c r="R104" s="39">
        <v>0.0022</v>
      </c>
      <c r="S104" s="41">
        <v>105517.89336</v>
      </c>
      <c r="T104" s="41">
        <v>103192.98072</v>
      </c>
      <c r="U104" s="39">
        <v>0.0225</v>
      </c>
      <c r="V104" s="39">
        <v>0.033697</v>
      </c>
      <c r="W104" s="38">
        <v>233362</v>
      </c>
      <c r="X104" s="39">
        <v>0.0045</v>
      </c>
      <c r="Y104" s="38">
        <v>201847</v>
      </c>
      <c r="Z104" s="39">
        <v>0.1561</v>
      </c>
    </row>
    <row r="105" ht="13.8" customHeight="1" spans="1:26">
      <c r="A105" s="36"/>
      <c r="B105" s="37" t="s">
        <v>122</v>
      </c>
      <c r="C105" s="38">
        <v>672799</v>
      </c>
      <c r="D105" s="38">
        <v>523518</v>
      </c>
      <c r="E105" s="39">
        <v>0.2851</v>
      </c>
      <c r="F105" s="38">
        <v>780928</v>
      </c>
      <c r="G105" s="39">
        <v>-0.1385</v>
      </c>
      <c r="H105" s="39">
        <v>0.0008</v>
      </c>
      <c r="I105" s="41">
        <v>13636.32658</v>
      </c>
      <c r="J105" s="41">
        <v>10575.0854</v>
      </c>
      <c r="K105" s="39">
        <v>0.2895</v>
      </c>
      <c r="L105" s="41">
        <v>15815.34216</v>
      </c>
      <c r="M105" s="39">
        <v>-0.1378</v>
      </c>
      <c r="N105" s="39">
        <v>0.02673</v>
      </c>
      <c r="O105" s="38">
        <v>5041996</v>
      </c>
      <c r="P105" s="38">
        <v>2680336</v>
      </c>
      <c r="Q105" s="39">
        <v>0.8811</v>
      </c>
      <c r="R105" s="39">
        <v>0.0011</v>
      </c>
      <c r="S105" s="41">
        <v>101844.48365</v>
      </c>
      <c r="T105" s="41">
        <v>54200.14239</v>
      </c>
      <c r="U105" s="39">
        <v>0.879</v>
      </c>
      <c r="V105" s="39">
        <v>0.032523</v>
      </c>
      <c r="W105" s="38">
        <v>57281</v>
      </c>
      <c r="X105" s="39">
        <v>0.0011</v>
      </c>
      <c r="Y105" s="38">
        <v>57889</v>
      </c>
      <c r="Z105" s="39">
        <v>-0.0105</v>
      </c>
    </row>
    <row r="106" ht="13.8" customHeight="1" spans="1:26">
      <c r="A106" s="36"/>
      <c r="B106" s="37" t="s">
        <v>123</v>
      </c>
      <c r="C106" s="38">
        <v>1026200</v>
      </c>
      <c r="D106" s="38">
        <v>762749</v>
      </c>
      <c r="E106" s="39">
        <v>0.3454</v>
      </c>
      <c r="F106" s="38">
        <v>1070494</v>
      </c>
      <c r="G106" s="39">
        <v>-0.0414</v>
      </c>
      <c r="H106" s="39">
        <v>0.0012</v>
      </c>
      <c r="I106" s="41">
        <v>10482.72805</v>
      </c>
      <c r="J106" s="41">
        <v>7730.99122</v>
      </c>
      <c r="K106" s="39">
        <v>0.3559</v>
      </c>
      <c r="L106" s="41">
        <v>10910.7473</v>
      </c>
      <c r="M106" s="39">
        <v>-0.0392</v>
      </c>
      <c r="N106" s="39">
        <v>0.020548</v>
      </c>
      <c r="O106" s="38">
        <v>7574328</v>
      </c>
      <c r="P106" s="38">
        <v>5396057</v>
      </c>
      <c r="Q106" s="39">
        <v>0.4037</v>
      </c>
      <c r="R106" s="39">
        <v>0.0016</v>
      </c>
      <c r="S106" s="41">
        <v>76781.15963</v>
      </c>
      <c r="T106" s="41">
        <v>54801.87571</v>
      </c>
      <c r="U106" s="39">
        <v>0.4011</v>
      </c>
      <c r="V106" s="39">
        <v>0.02452</v>
      </c>
      <c r="W106" s="38">
        <v>126934</v>
      </c>
      <c r="X106" s="39">
        <v>0.0024</v>
      </c>
      <c r="Y106" s="38">
        <v>111628</v>
      </c>
      <c r="Z106" s="39">
        <v>0.1371</v>
      </c>
    </row>
    <row r="107" ht="13.8" customHeight="1" spans="1:26">
      <c r="A107" s="36"/>
      <c r="B107" s="37" t="s">
        <v>124</v>
      </c>
      <c r="C107" s="38">
        <v>1706911</v>
      </c>
      <c r="D107" s="38">
        <v>2396978</v>
      </c>
      <c r="E107" s="39">
        <v>-0.2879</v>
      </c>
      <c r="F107" s="38">
        <v>1784575</v>
      </c>
      <c r="G107" s="39">
        <v>-0.0435</v>
      </c>
      <c r="H107" s="39">
        <v>0.0021</v>
      </c>
      <c r="I107" s="41">
        <v>19889.08615</v>
      </c>
      <c r="J107" s="41">
        <v>30958.08384</v>
      </c>
      <c r="K107" s="39">
        <v>-0.3575</v>
      </c>
      <c r="L107" s="41">
        <v>20552.47154</v>
      </c>
      <c r="M107" s="39">
        <v>-0.0323</v>
      </c>
      <c r="N107" s="39">
        <v>0.038987</v>
      </c>
      <c r="O107" s="38">
        <v>12356163</v>
      </c>
      <c r="P107" s="38">
        <v>16455451</v>
      </c>
      <c r="Q107" s="39">
        <v>-0.2491</v>
      </c>
      <c r="R107" s="39">
        <v>0.0026</v>
      </c>
      <c r="S107" s="41">
        <v>147898.57817</v>
      </c>
      <c r="T107" s="41">
        <v>210969.10838</v>
      </c>
      <c r="U107" s="39">
        <v>-0.299</v>
      </c>
      <c r="V107" s="39">
        <v>0.047231</v>
      </c>
      <c r="W107" s="38">
        <v>243911</v>
      </c>
      <c r="X107" s="39">
        <v>0.0047</v>
      </c>
      <c r="Y107" s="38">
        <v>205726</v>
      </c>
      <c r="Z107" s="39">
        <v>0.1856</v>
      </c>
    </row>
    <row r="108" ht="13.8" customHeight="1" spans="1:26">
      <c r="A108" s="36"/>
      <c r="B108" s="37" t="s">
        <v>125</v>
      </c>
      <c r="C108" s="38">
        <v>2190972</v>
      </c>
      <c r="D108" s="38">
        <v>2726088</v>
      </c>
      <c r="E108" s="39">
        <v>-0.1963</v>
      </c>
      <c r="F108" s="38">
        <v>1884026</v>
      </c>
      <c r="G108" s="39">
        <v>0.1629</v>
      </c>
      <c r="H108" s="39">
        <v>0.0027</v>
      </c>
      <c r="I108" s="41">
        <v>102.26557</v>
      </c>
      <c r="J108" s="41">
        <v>177.74687</v>
      </c>
      <c r="K108" s="39">
        <v>-0.4247</v>
      </c>
      <c r="L108" s="41">
        <v>90.81259</v>
      </c>
      <c r="M108" s="39">
        <v>0.1261</v>
      </c>
      <c r="N108" s="39">
        <v>0.0002</v>
      </c>
      <c r="O108" s="38">
        <v>13099226</v>
      </c>
      <c r="P108" s="38">
        <v>20053030</v>
      </c>
      <c r="Q108" s="39">
        <v>-0.3468</v>
      </c>
      <c r="R108" s="39">
        <v>0.0027</v>
      </c>
      <c r="S108" s="41">
        <v>634.55572</v>
      </c>
      <c r="T108" s="41">
        <v>1386.09033</v>
      </c>
      <c r="U108" s="39">
        <v>-0.5422</v>
      </c>
      <c r="V108" s="39">
        <v>0.000203</v>
      </c>
      <c r="W108" s="38">
        <v>181097</v>
      </c>
      <c r="X108" s="39">
        <v>0.0035</v>
      </c>
      <c r="Y108" s="38">
        <v>173579</v>
      </c>
      <c r="Z108" s="39">
        <v>0.0433</v>
      </c>
    </row>
    <row r="109" ht="13.8" customHeight="1" spans="1:26">
      <c r="A109" s="36"/>
      <c r="B109" s="37" t="s">
        <v>126</v>
      </c>
      <c r="C109" s="38">
        <v>1222066</v>
      </c>
      <c r="D109" s="38">
        <v>1225847</v>
      </c>
      <c r="E109" s="39">
        <v>-0.0031</v>
      </c>
      <c r="F109" s="38">
        <v>1286808</v>
      </c>
      <c r="G109" s="39">
        <v>-0.0503</v>
      </c>
      <c r="H109" s="39">
        <v>0.0015</v>
      </c>
      <c r="I109" s="41">
        <v>9323.83393</v>
      </c>
      <c r="J109" s="41">
        <v>10680.81458</v>
      </c>
      <c r="K109" s="39">
        <v>-0.127</v>
      </c>
      <c r="L109" s="41">
        <v>9708.01483</v>
      </c>
      <c r="M109" s="39">
        <v>-0.0396</v>
      </c>
      <c r="N109" s="39">
        <v>0.018277</v>
      </c>
      <c r="O109" s="38">
        <v>8685304</v>
      </c>
      <c r="P109" s="38">
        <v>8628437</v>
      </c>
      <c r="Q109" s="39">
        <v>0.0066</v>
      </c>
      <c r="R109" s="39">
        <v>0.0018</v>
      </c>
      <c r="S109" s="41">
        <v>69075.85719</v>
      </c>
      <c r="T109" s="41">
        <v>75733.95398</v>
      </c>
      <c r="U109" s="39">
        <v>-0.0879</v>
      </c>
      <c r="V109" s="39">
        <v>0.022059</v>
      </c>
      <c r="W109" s="38">
        <v>147054</v>
      </c>
      <c r="X109" s="39">
        <v>0.0028</v>
      </c>
      <c r="Y109" s="38">
        <v>147992</v>
      </c>
      <c r="Z109" s="39">
        <v>-0.0063</v>
      </c>
    </row>
    <row r="110" ht="13.8" customHeight="1" spans="1:26">
      <c r="A110" s="36"/>
      <c r="B110" s="37" t="s">
        <v>127</v>
      </c>
      <c r="C110" s="38">
        <v>1217875</v>
      </c>
      <c r="D110" s="38">
        <v>2433553</v>
      </c>
      <c r="E110" s="39">
        <v>-0.4995</v>
      </c>
      <c r="F110" s="38">
        <v>1443882</v>
      </c>
      <c r="G110" s="39">
        <v>-0.1565</v>
      </c>
      <c r="H110" s="39">
        <v>0.0015</v>
      </c>
      <c r="I110" s="41">
        <v>14587.12493</v>
      </c>
      <c r="J110" s="41">
        <v>30600.00968</v>
      </c>
      <c r="K110" s="39">
        <v>-0.5233</v>
      </c>
      <c r="L110" s="41">
        <v>17332.29129</v>
      </c>
      <c r="M110" s="39">
        <v>-0.1584</v>
      </c>
      <c r="N110" s="39">
        <v>0.028594</v>
      </c>
      <c r="O110" s="38">
        <v>9460059</v>
      </c>
      <c r="P110" s="38">
        <v>16241764</v>
      </c>
      <c r="Q110" s="39">
        <v>-0.4175</v>
      </c>
      <c r="R110" s="39">
        <v>0.002</v>
      </c>
      <c r="S110" s="41">
        <v>116425.6887</v>
      </c>
      <c r="T110" s="41">
        <v>201737.61074</v>
      </c>
      <c r="U110" s="39">
        <v>-0.4229</v>
      </c>
      <c r="V110" s="39">
        <v>0.03718</v>
      </c>
      <c r="W110" s="38">
        <v>282292</v>
      </c>
      <c r="X110" s="39">
        <v>0.0054</v>
      </c>
      <c r="Y110" s="38">
        <v>287377</v>
      </c>
      <c r="Z110" s="39">
        <v>-0.0177</v>
      </c>
    </row>
    <row r="111" ht="13.8" customHeight="1" spans="1:26">
      <c r="A111" s="36"/>
      <c r="B111" s="37" t="s">
        <v>128</v>
      </c>
      <c r="C111" s="38">
        <v>1077215</v>
      </c>
      <c r="D111" s="38">
        <v>204093</v>
      </c>
      <c r="E111" s="39">
        <v>4.2781</v>
      </c>
      <c r="F111" s="38">
        <v>1124669</v>
      </c>
      <c r="G111" s="39">
        <v>-0.0422</v>
      </c>
      <c r="H111" s="39">
        <v>0.0013</v>
      </c>
      <c r="I111" s="41">
        <v>13979.11961</v>
      </c>
      <c r="J111" s="41">
        <v>2844.92087</v>
      </c>
      <c r="K111" s="39">
        <v>3.9137</v>
      </c>
      <c r="L111" s="41">
        <v>14654.16186</v>
      </c>
      <c r="M111" s="39">
        <v>-0.0461</v>
      </c>
      <c r="N111" s="39">
        <v>0.027402</v>
      </c>
      <c r="O111" s="38">
        <v>7308793</v>
      </c>
      <c r="P111" s="38">
        <v>204093</v>
      </c>
      <c r="Q111" s="39">
        <v>34.8111</v>
      </c>
      <c r="R111" s="39">
        <v>0.0015</v>
      </c>
      <c r="S111" s="41">
        <v>97519.80579</v>
      </c>
      <c r="T111" s="41">
        <v>2844.92087</v>
      </c>
      <c r="U111" s="39">
        <v>33.2786</v>
      </c>
      <c r="V111" s="39">
        <v>0.031142</v>
      </c>
      <c r="W111" s="38">
        <v>192081</v>
      </c>
      <c r="X111" s="39">
        <v>0.0037</v>
      </c>
      <c r="Y111" s="38">
        <v>171634</v>
      </c>
      <c r="Z111" s="39">
        <v>0.1191</v>
      </c>
    </row>
    <row r="112" ht="13.8" customHeight="1" spans="1:26">
      <c r="A112" s="36"/>
      <c r="B112" s="37" t="s">
        <v>129</v>
      </c>
      <c r="C112" s="38">
        <v>1385433</v>
      </c>
      <c r="D112" s="38">
        <v>166558</v>
      </c>
      <c r="E112" s="39">
        <v>7.318</v>
      </c>
      <c r="F112" s="38">
        <v>1268057</v>
      </c>
      <c r="G112" s="39">
        <v>0.0926</v>
      </c>
      <c r="H112" s="39">
        <v>0.0017</v>
      </c>
      <c r="I112" s="41">
        <v>88.39869</v>
      </c>
      <c r="J112" s="41">
        <v>19.57017</v>
      </c>
      <c r="K112" s="39">
        <v>3.517</v>
      </c>
      <c r="L112" s="41">
        <v>81.95886</v>
      </c>
      <c r="M112" s="39">
        <v>0.0786</v>
      </c>
      <c r="N112" s="39">
        <v>0.000173</v>
      </c>
      <c r="O112" s="38">
        <v>8538781</v>
      </c>
      <c r="P112" s="38">
        <v>166558</v>
      </c>
      <c r="Q112" s="39">
        <v>50.2661</v>
      </c>
      <c r="R112" s="39">
        <v>0.0018</v>
      </c>
      <c r="S112" s="41">
        <v>585.78689</v>
      </c>
      <c r="T112" s="41">
        <v>19.57017</v>
      </c>
      <c r="U112" s="39">
        <v>28.9326</v>
      </c>
      <c r="V112" s="39">
        <v>0.000187</v>
      </c>
      <c r="W112" s="38">
        <v>99609</v>
      </c>
      <c r="X112" s="39">
        <v>0.0019</v>
      </c>
      <c r="Y112" s="38">
        <v>82530</v>
      </c>
      <c r="Z112" s="39">
        <v>0.2069</v>
      </c>
    </row>
    <row r="113" ht="13.8" customHeight="1" spans="1:26">
      <c r="A113" s="36"/>
      <c r="B113" s="37" t="s">
        <v>130</v>
      </c>
      <c r="C113" s="38">
        <v>980212</v>
      </c>
      <c r="D113" s="38">
        <v>0</v>
      </c>
      <c r="E113" s="39">
        <v>0</v>
      </c>
      <c r="F113" s="38">
        <v>924410</v>
      </c>
      <c r="G113" s="39">
        <v>0.0604</v>
      </c>
      <c r="H113" s="39">
        <v>0.0012</v>
      </c>
      <c r="I113" s="41">
        <v>30.39759</v>
      </c>
      <c r="J113" s="41">
        <v>0</v>
      </c>
      <c r="K113" s="39">
        <v>0</v>
      </c>
      <c r="L113" s="41">
        <v>28.66651</v>
      </c>
      <c r="M113" s="39">
        <v>0.0604</v>
      </c>
      <c r="N113" s="39">
        <v>6e-5</v>
      </c>
      <c r="O113" s="38">
        <v>5663256</v>
      </c>
      <c r="P113" s="38">
        <v>0</v>
      </c>
      <c r="Q113" s="39">
        <v>0</v>
      </c>
      <c r="R113" s="39">
        <v>0.0012</v>
      </c>
      <c r="S113" s="41">
        <v>179.32167</v>
      </c>
      <c r="T113" s="41">
        <v>0</v>
      </c>
      <c r="U113" s="39">
        <v>0</v>
      </c>
      <c r="V113" s="39">
        <v>5.7e-5</v>
      </c>
      <c r="W113" s="38">
        <v>86244</v>
      </c>
      <c r="X113" s="39">
        <v>0.0017</v>
      </c>
      <c r="Y113" s="38">
        <v>91481</v>
      </c>
      <c r="Z113" s="39">
        <v>-0.0572</v>
      </c>
    </row>
    <row r="114" ht="13.8" customHeight="1" spans="1:26">
      <c r="A114" s="36"/>
      <c r="B114" s="37" t="s">
        <v>139</v>
      </c>
      <c r="C114" s="38">
        <v>301310</v>
      </c>
      <c r="D114" s="38">
        <v>0</v>
      </c>
      <c r="E114" s="39">
        <v>0</v>
      </c>
      <c r="F114" s="38">
        <v>217498</v>
      </c>
      <c r="G114" s="39">
        <v>0.3853</v>
      </c>
      <c r="H114" s="39">
        <v>0.0004</v>
      </c>
      <c r="I114" s="41">
        <v>2970.13699</v>
      </c>
      <c r="J114" s="41">
        <v>0</v>
      </c>
      <c r="K114" s="39">
        <v>0</v>
      </c>
      <c r="L114" s="41">
        <v>2120.57151</v>
      </c>
      <c r="M114" s="39">
        <v>0.4006</v>
      </c>
      <c r="N114" s="39">
        <v>0.005822</v>
      </c>
      <c r="O114" s="38">
        <v>698943</v>
      </c>
      <c r="P114" s="38">
        <v>0</v>
      </c>
      <c r="Q114" s="39"/>
      <c r="R114" s="39">
        <v>0.0001</v>
      </c>
      <c r="S114" s="41">
        <v>6835.18939</v>
      </c>
      <c r="T114" s="41">
        <v>0</v>
      </c>
      <c r="U114" s="39">
        <v>0</v>
      </c>
      <c r="V114" s="39">
        <v>0.002183</v>
      </c>
      <c r="W114" s="38">
        <v>25206</v>
      </c>
      <c r="X114" s="39">
        <v>0.0005</v>
      </c>
      <c r="Y114" s="38">
        <v>19662</v>
      </c>
      <c r="Z114" s="39">
        <v>0.282</v>
      </c>
    </row>
    <row r="115" ht="13.8" customHeight="1" spans="1:26">
      <c r="A115" s="7"/>
      <c r="B115" s="8" t="s">
        <v>48</v>
      </c>
      <c r="C115" s="9">
        <v>13270026</v>
      </c>
      <c r="D115" s="9">
        <v>11895241</v>
      </c>
      <c r="E115" s="10">
        <v>0.1156</v>
      </c>
      <c r="F115" s="9">
        <v>13245709</v>
      </c>
      <c r="G115" s="10">
        <v>0.0018</v>
      </c>
      <c r="H115" s="10">
        <v>0.0161</v>
      </c>
      <c r="I115" s="18">
        <v>100275.55979</v>
      </c>
      <c r="J115" s="18">
        <v>108200.94632</v>
      </c>
      <c r="K115" s="10">
        <v>-0.0732</v>
      </c>
      <c r="L115" s="18">
        <v>106145.28648</v>
      </c>
      <c r="M115" s="10">
        <v>-0.0553</v>
      </c>
      <c r="N115" s="10">
        <v>0.196562</v>
      </c>
      <c r="O115" s="9">
        <v>88884527</v>
      </c>
      <c r="P115" s="9">
        <v>80103480</v>
      </c>
      <c r="Q115" s="10">
        <v>0.1096</v>
      </c>
      <c r="R115" s="10">
        <v>0.0186</v>
      </c>
      <c r="S115" s="18">
        <v>723298.3202</v>
      </c>
      <c r="T115" s="18">
        <v>704886.25333</v>
      </c>
      <c r="U115" s="10">
        <v>0.0261</v>
      </c>
      <c r="V115" s="10">
        <v>0.230981</v>
      </c>
      <c r="W115" s="9">
        <v>1675071</v>
      </c>
      <c r="X115" s="10">
        <v>0.0322</v>
      </c>
      <c r="Y115" s="9">
        <v>1551345</v>
      </c>
      <c r="Z115" s="10">
        <v>0.0798</v>
      </c>
    </row>
    <row r="116" ht="13.8" customHeight="1" spans="1:26">
      <c r="A116" s="36" t="s">
        <v>131</v>
      </c>
      <c r="B116" s="37" t="s">
        <v>132</v>
      </c>
      <c r="C116" s="38">
        <v>2372244</v>
      </c>
      <c r="D116" s="38">
        <v>0</v>
      </c>
      <c r="E116" s="39"/>
      <c r="F116" s="38">
        <v>2568913</v>
      </c>
      <c r="G116" s="39">
        <v>-0.0766</v>
      </c>
      <c r="H116" s="39">
        <v>0.0029</v>
      </c>
      <c r="I116" s="41">
        <v>1605.792602</v>
      </c>
      <c r="J116" s="41">
        <v>0</v>
      </c>
      <c r="K116" s="39"/>
      <c r="L116" s="41">
        <v>1677.180833</v>
      </c>
      <c r="M116" s="39">
        <v>-0.0426</v>
      </c>
      <c r="N116" s="39">
        <v>0.003148</v>
      </c>
      <c r="O116" s="38">
        <v>11199227</v>
      </c>
      <c r="P116" s="38">
        <v>0</v>
      </c>
      <c r="Q116" s="39"/>
      <c r="R116" s="39">
        <v>0.0023</v>
      </c>
      <c r="S116" s="41">
        <v>8175.614714</v>
      </c>
      <c r="T116" s="41">
        <v>0</v>
      </c>
      <c r="U116" s="39"/>
      <c r="V116" s="39">
        <v>0.002611</v>
      </c>
      <c r="W116" s="38">
        <v>148572</v>
      </c>
      <c r="X116" s="39">
        <v>0.0029</v>
      </c>
      <c r="Y116" s="38">
        <v>135910</v>
      </c>
      <c r="Z116" s="39">
        <v>0.0932</v>
      </c>
    </row>
    <row r="117" ht="13.8" customHeight="1" spans="1:26">
      <c r="A117" s="36"/>
      <c r="B117" s="37" t="s">
        <v>133</v>
      </c>
      <c r="C117" s="38">
        <v>749695</v>
      </c>
      <c r="D117" s="38">
        <v>0</v>
      </c>
      <c r="E117" s="39"/>
      <c r="F117" s="38">
        <v>716237</v>
      </c>
      <c r="G117" s="39">
        <v>0.0467</v>
      </c>
      <c r="H117" s="39">
        <v>0.0009</v>
      </c>
      <c r="I117" s="41">
        <v>4.892512</v>
      </c>
      <c r="J117" s="41">
        <v>0</v>
      </c>
      <c r="K117" s="39"/>
      <c r="L117" s="41">
        <v>5.193689</v>
      </c>
      <c r="M117" s="39">
        <v>-0.058</v>
      </c>
      <c r="N117" s="39">
        <v>1e-5</v>
      </c>
      <c r="O117" s="38">
        <v>1942558</v>
      </c>
      <c r="P117" s="38">
        <v>0</v>
      </c>
      <c r="Q117" s="39"/>
      <c r="R117" s="39">
        <v>0.0004</v>
      </c>
      <c r="S117" s="41">
        <v>19.250913</v>
      </c>
      <c r="T117" s="41">
        <v>0</v>
      </c>
      <c r="U117" s="39"/>
      <c r="V117" s="39">
        <v>6e-6</v>
      </c>
      <c r="W117" s="38">
        <v>89667</v>
      </c>
      <c r="X117" s="39">
        <v>0.0017</v>
      </c>
      <c r="Y117" s="38">
        <v>122894</v>
      </c>
      <c r="Z117" s="39">
        <v>-0.2704</v>
      </c>
    </row>
    <row r="118" ht="13.8" customHeight="1" spans="1:26">
      <c r="A118" s="36"/>
      <c r="B118" s="37" t="s">
        <v>148</v>
      </c>
      <c r="C118" s="38">
        <v>434777</v>
      </c>
      <c r="D118" s="38">
        <v>0</v>
      </c>
      <c r="E118" s="39"/>
      <c r="F118" s="38">
        <v>0</v>
      </c>
      <c r="G118" s="39"/>
      <c r="H118" s="39">
        <v>0.0005</v>
      </c>
      <c r="I118" s="41">
        <v>966.06</v>
      </c>
      <c r="J118" s="41">
        <v>0</v>
      </c>
      <c r="K118" s="39"/>
      <c r="L118" s="41">
        <v>0</v>
      </c>
      <c r="M118" s="39"/>
      <c r="N118" s="39">
        <v>0.001894</v>
      </c>
      <c r="O118" s="38">
        <v>434777</v>
      </c>
      <c r="P118" s="38">
        <v>0</v>
      </c>
      <c r="Q118" s="39"/>
      <c r="R118" s="39">
        <v>0.0001</v>
      </c>
      <c r="S118" s="41">
        <v>966.06</v>
      </c>
      <c r="T118" s="41">
        <v>0</v>
      </c>
      <c r="U118" s="39"/>
      <c r="V118" s="39">
        <v>0.000309</v>
      </c>
      <c r="W118" s="38">
        <v>15505</v>
      </c>
      <c r="X118" s="39">
        <v>0.0003</v>
      </c>
      <c r="Y118" s="38">
        <v>0</v>
      </c>
      <c r="Z118" s="39"/>
    </row>
    <row r="119" ht="13.8" customHeight="1" spans="1:26">
      <c r="A119" s="36"/>
      <c r="B119" s="37" t="s">
        <v>149</v>
      </c>
      <c r="C119" s="38">
        <v>10150</v>
      </c>
      <c r="D119" s="38">
        <v>0</v>
      </c>
      <c r="E119" s="39"/>
      <c r="F119" s="38">
        <v>0</v>
      </c>
      <c r="G119" s="39"/>
      <c r="H119" s="39">
        <v>0</v>
      </c>
      <c r="I119" s="41">
        <v>1.37</v>
      </c>
      <c r="J119" s="41">
        <v>0</v>
      </c>
      <c r="K119" s="39"/>
      <c r="L119" s="41">
        <v>0</v>
      </c>
      <c r="M119" s="39"/>
      <c r="N119" s="39">
        <v>3e-6</v>
      </c>
      <c r="O119" s="38">
        <v>10150</v>
      </c>
      <c r="P119" s="38">
        <v>0</v>
      </c>
      <c r="Q119" s="39"/>
      <c r="R119" s="39">
        <v>0</v>
      </c>
      <c r="S119" s="41">
        <v>1.37</v>
      </c>
      <c r="T119" s="41">
        <v>0</v>
      </c>
      <c r="U119" s="39"/>
      <c r="V119" s="39">
        <v>0</v>
      </c>
      <c r="W119" s="38">
        <v>3510</v>
      </c>
      <c r="X119" s="39">
        <v>0.0001</v>
      </c>
      <c r="Y119" s="38">
        <v>0</v>
      </c>
      <c r="Z119" s="39"/>
    </row>
    <row r="120" ht="13.8" customHeight="1" spans="1:26">
      <c r="A120" s="7"/>
      <c r="B120" s="8" t="s">
        <v>48</v>
      </c>
      <c r="C120" s="9">
        <v>3566866</v>
      </c>
      <c r="D120" s="9">
        <v>0</v>
      </c>
      <c r="E120" s="10"/>
      <c r="F120" s="9">
        <v>3285150</v>
      </c>
      <c r="G120" s="10">
        <v>0.0858</v>
      </c>
      <c r="H120" s="10">
        <v>0.0043</v>
      </c>
      <c r="I120" s="18">
        <v>2578.116976</v>
      </c>
      <c r="J120" s="18">
        <v>0</v>
      </c>
      <c r="K120" s="10"/>
      <c r="L120" s="18">
        <v>1682.374522</v>
      </c>
      <c r="M120" s="10">
        <v>0.5324</v>
      </c>
      <c r="N120" s="10">
        <v>0.005054</v>
      </c>
      <c r="O120" s="9">
        <v>13586712</v>
      </c>
      <c r="P120" s="9">
        <v>0</v>
      </c>
      <c r="Q120" s="10"/>
      <c r="R120" s="10">
        <v>0.0028</v>
      </c>
      <c r="S120" s="18">
        <v>9162.297488</v>
      </c>
      <c r="T120" s="18">
        <v>0</v>
      </c>
      <c r="U120" s="10"/>
      <c r="V120" s="10">
        <v>0.002926</v>
      </c>
      <c r="W120" s="9">
        <v>257254</v>
      </c>
      <c r="X120" s="10">
        <v>0.0049</v>
      </c>
      <c r="Y120" s="9">
        <v>258804</v>
      </c>
      <c r="Z120" s="10">
        <v>-0.006</v>
      </c>
    </row>
    <row r="121" ht="15" customHeight="1" spans="1:26">
      <c r="A121" s="11" t="s">
        <v>134</v>
      </c>
      <c r="B121" s="12"/>
      <c r="C121" s="13">
        <f>SUM(C30,C36,C68,C103,C115,C120)</f>
        <v>0</v>
      </c>
      <c r="D121" s="13">
        <f>SUM(D30,D36,D68,D103,D115,D120)</f>
        <v>0</v>
      </c>
      <c r="E121" s="10">
        <f>IFERROR((C121-D121)/ABS(D121),"-")</f>
        <v>0</v>
      </c>
      <c r="F121" s="14">
        <f>SUM(F30,F36,F68,F103,F115,F120)</f>
        <v>0</v>
      </c>
      <c r="G121" s="10">
        <f>IFERROR((C121-F121)/ABS(F121),"-")</f>
        <v>0</v>
      </c>
      <c r="H121" s="15">
        <f>IFERROR(C121/C121,"-")</f>
        <v>0</v>
      </c>
      <c r="I121" s="19">
        <f>SUM(I30,I36,I68,I103,I115,I120)</f>
        <v>0</v>
      </c>
      <c r="J121" s="19">
        <f>SUM(J30,J36,J68,J103,J115,J120)</f>
        <v>0</v>
      </c>
      <c r="K121" s="20">
        <f>IFERROR((I121-J121)/ABS(J121),"-")</f>
        <v>0</v>
      </c>
      <c r="L121" s="19">
        <f>SUM(L30,L36,L68,L103,L115,L120)</f>
        <v>0</v>
      </c>
      <c r="M121" s="20">
        <f>IFERROR((I121-L121)/ABS(L121),"-")</f>
        <v>0</v>
      </c>
      <c r="N121" s="21">
        <f>IFERROR(I121/I121,"-")</f>
        <v>0</v>
      </c>
      <c r="O121" s="13">
        <f>SUM(O30,O36,O68,O103,O115,O120)</f>
        <v>0</v>
      </c>
      <c r="P121" s="13">
        <f>SUM(P30,P36,P68,P103,P115,P120)</f>
        <v>0</v>
      </c>
      <c r="Q121" s="10">
        <f>IFERROR((O121-P121)/ABS(P121),"-")</f>
        <v>0</v>
      </c>
      <c r="R121" s="21">
        <f>IFERROR(O121/O121,"-")</f>
        <v>0</v>
      </c>
      <c r="S121" s="19">
        <f>SUM(S30,S36,S68,S103,S115,S120)</f>
        <v>0</v>
      </c>
      <c r="T121" s="19">
        <f>SUM(T30,T36,T68,T103,T115,T120)</f>
        <v>0</v>
      </c>
      <c r="U121" s="20">
        <f>IFERROR((S121-T121)/ABS(T121),"-")</f>
        <v>0</v>
      </c>
      <c r="V121" s="21">
        <f>IFERROR(S121/S121,"-")</f>
        <v>0</v>
      </c>
      <c r="W121" s="13">
        <f>SUM(W30,W36,W68,W103,W115,W120)</f>
        <v>0</v>
      </c>
      <c r="X121" s="21">
        <f>IFERROR(W121/W121,"-")</f>
        <v>0</v>
      </c>
      <c r="Y121" s="13">
        <f>SUM(Y30,Y36,Y68,Y103,Y115,Y120)</f>
        <v>0</v>
      </c>
      <c r="Z121" s="23">
        <f>IFERROR((W121-Y121)/ABS(Y121),"-")</f>
        <v>0</v>
      </c>
    </row>
    <row r="122" ht="13.8" customHeight="1" spans="1:26">
      <c r="A122" s="29" t="s">
        <v>135</v>
      </c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</sheetData>
  <mergeCells count="8">
    <mergeCell ref="A121:B121"/>
    <mergeCell ref="A122:Z122"/>
    <mergeCell ref="A4:A29"/>
    <mergeCell ref="A31:A35"/>
    <mergeCell ref="A37:A67"/>
    <mergeCell ref="A69:A102"/>
    <mergeCell ref="A104:A114"/>
    <mergeCell ref="A116:A119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3"/>
  <sheetViews>
    <sheetView workbookViewId="0">
      <selection activeCell="F22" sqref="F22"/>
    </sheetView>
  </sheetViews>
  <sheetFormatPr defaultColWidth="9" defaultRowHeight="14.25"/>
  <cols>
    <col min="1" max="1" width="20.7798165137615" style="1" customWidth="1"/>
    <col min="2" max="2" width="15.7798165137615" style="1" customWidth="1"/>
    <col min="3" max="3" width="13.8899082568807" style="1" customWidth="1"/>
    <col min="4" max="4" width="13.8899082568807" style="1" customWidth="1" collapsed="1"/>
    <col min="5" max="5" width="11.2201834862385" style="1" customWidth="1"/>
    <col min="6" max="6" width="13.8899082568807" style="1" customWidth="1"/>
    <col min="7" max="7" width="11.2201834862385" style="1" customWidth="1"/>
    <col min="8" max="8" width="12.7798165137615" style="1" customWidth="1"/>
    <col min="9" max="9" width="16.7798165137615" style="1" customWidth="1"/>
    <col min="10" max="10" width="15.7798165137615" style="1" customWidth="1"/>
    <col min="11" max="11" width="11.2201834862385" style="1" customWidth="1"/>
    <col min="12" max="12" width="12.7798165137615" style="1" customWidth="1"/>
    <col min="13" max="13" width="12.2201834862385" style="1" customWidth="1"/>
    <col min="14" max="14" width="12.2201834862385" style="1" customWidth="1" collapsed="1"/>
    <col min="15" max="15" width="16.1100917431193" style="1" customWidth="1"/>
    <col min="16" max="16" width="16.1100917431193" style="1" customWidth="1" collapsed="1"/>
    <col min="17" max="17" width="12.2201834862385" style="1" customWidth="1"/>
    <col min="18" max="18" width="13.7798165137615" style="1" customWidth="1"/>
    <col min="19" max="19" width="15.8899082568807" style="1" customWidth="1"/>
    <col min="20" max="20" width="15.8899082568807" style="1" customWidth="1" collapsed="1"/>
    <col min="21" max="21" width="12.2201834862385" style="1" customWidth="1"/>
    <col min="22" max="22" width="14.1100917431193" style="1" customWidth="1"/>
    <col min="23" max="23" width="13.7798165137615" style="1" customWidth="1"/>
    <col min="24" max="24" width="12.2201834862385" style="1" customWidth="1"/>
    <col min="25" max="25" width="12.7798165137615" style="1" customWidth="1"/>
    <col min="26" max="26" width="12.2201834862385" style="1" customWidth="1"/>
    <col min="27" max="16384" width="8.88990825688073" style="1"/>
  </cols>
  <sheetData>
    <row r="1" ht="13.8" customHeight="1" spans="1:1">
      <c r="A1"/>
    </row>
    <row r="2" ht="15" customHeight="1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150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1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1" spans="1:26">
      <c r="A4" s="36" t="s">
        <v>24</v>
      </c>
      <c r="B4" s="37" t="s">
        <v>25</v>
      </c>
      <c r="C4" s="38">
        <v>14848708</v>
      </c>
      <c r="D4" s="38">
        <v>6587002</v>
      </c>
      <c r="E4" s="39">
        <v>1.254244</v>
      </c>
      <c r="F4" s="38">
        <v>15148860</v>
      </c>
      <c r="G4" s="39">
        <v>-0.019814</v>
      </c>
      <c r="H4" s="39">
        <v>0.0156</v>
      </c>
      <c r="I4" s="41">
        <v>8110.385057</v>
      </c>
      <c r="J4" s="41">
        <v>4468.913782</v>
      </c>
      <c r="K4" s="39">
        <v>0.814845</v>
      </c>
      <c r="L4" s="41">
        <v>8129.520868</v>
      </c>
      <c r="M4" s="39">
        <v>-0.002354</v>
      </c>
      <c r="N4" s="39">
        <v>0.013369</v>
      </c>
      <c r="O4" s="38">
        <v>73333432</v>
      </c>
      <c r="P4" s="38">
        <v>58709204</v>
      </c>
      <c r="Q4" s="39">
        <v>0.249096</v>
      </c>
      <c r="R4" s="39">
        <v>0.0128</v>
      </c>
      <c r="S4" s="41">
        <v>40413.256072</v>
      </c>
      <c r="T4" s="41">
        <v>39835.213362</v>
      </c>
      <c r="U4" s="39">
        <v>0.014511</v>
      </c>
      <c r="V4" s="39">
        <v>0.010811</v>
      </c>
      <c r="W4" s="38">
        <v>526558</v>
      </c>
      <c r="X4" s="39">
        <v>0.0112</v>
      </c>
      <c r="Y4" s="38">
        <v>645608</v>
      </c>
      <c r="Z4" s="39">
        <v>-0.1844</v>
      </c>
    </row>
    <row r="5" ht="13.8" customHeight="1" spans="1:26">
      <c r="A5" s="36"/>
      <c r="B5" s="37" t="s">
        <v>26</v>
      </c>
      <c r="C5" s="38">
        <v>5719109</v>
      </c>
      <c r="D5" s="38">
        <v>6897246</v>
      </c>
      <c r="E5" s="39">
        <v>-0.170813</v>
      </c>
      <c r="F5" s="38">
        <v>5308061</v>
      </c>
      <c r="G5" s="39">
        <v>0.077438</v>
      </c>
      <c r="H5" s="39">
        <v>0.006</v>
      </c>
      <c r="I5" s="41">
        <v>5868.391025</v>
      </c>
      <c r="J5" s="41">
        <v>8513.027947</v>
      </c>
      <c r="K5" s="39">
        <v>-0.310658</v>
      </c>
      <c r="L5" s="41">
        <v>5375.38027</v>
      </c>
      <c r="M5" s="39">
        <v>0.091716</v>
      </c>
      <c r="N5" s="39">
        <v>0.009673</v>
      </c>
      <c r="O5" s="38">
        <v>37126679</v>
      </c>
      <c r="P5" s="38">
        <v>46221172</v>
      </c>
      <c r="Q5" s="39">
        <v>-0.19676</v>
      </c>
      <c r="R5" s="39">
        <v>0.0065</v>
      </c>
      <c r="S5" s="41">
        <v>39450.825649</v>
      </c>
      <c r="T5" s="41">
        <v>58169.220994</v>
      </c>
      <c r="U5" s="39">
        <v>-0.321792</v>
      </c>
      <c r="V5" s="39">
        <v>0.010554</v>
      </c>
      <c r="W5" s="38">
        <v>215102</v>
      </c>
      <c r="X5" s="39">
        <v>0.0046</v>
      </c>
      <c r="Y5" s="38">
        <v>203733</v>
      </c>
      <c r="Z5" s="39">
        <v>0.055803</v>
      </c>
    </row>
    <row r="6" ht="13.8" customHeight="1" spans="1:26">
      <c r="A6" s="36"/>
      <c r="B6" s="37" t="s">
        <v>27</v>
      </c>
      <c r="C6" s="38">
        <v>3958</v>
      </c>
      <c r="D6" s="38">
        <v>1412</v>
      </c>
      <c r="E6" s="39">
        <v>1.803116</v>
      </c>
      <c r="F6" s="38">
        <v>4464</v>
      </c>
      <c r="G6" s="39">
        <v>-0.113351</v>
      </c>
      <c r="H6" s="39">
        <v>0</v>
      </c>
      <c r="I6" s="41">
        <v>1.697897</v>
      </c>
      <c r="J6" s="41">
        <v>0.640207</v>
      </c>
      <c r="K6" s="39">
        <v>1.652107</v>
      </c>
      <c r="L6" s="41">
        <v>1.852872</v>
      </c>
      <c r="M6" s="39">
        <v>-0.08364</v>
      </c>
      <c r="N6" s="39">
        <v>3e-6</v>
      </c>
      <c r="O6" s="38">
        <v>16254</v>
      </c>
      <c r="P6" s="38">
        <v>12418</v>
      </c>
      <c r="Q6" s="39">
        <v>0.308906</v>
      </c>
      <c r="R6" s="39">
        <v>0</v>
      </c>
      <c r="S6" s="41">
        <v>7.026819</v>
      </c>
      <c r="T6" s="41">
        <v>6.203861</v>
      </c>
      <c r="U6" s="39">
        <v>0.132652</v>
      </c>
      <c r="V6" s="39">
        <v>2e-6</v>
      </c>
      <c r="W6" s="38">
        <v>187</v>
      </c>
      <c r="X6" s="39">
        <v>0</v>
      </c>
      <c r="Y6" s="38">
        <v>205</v>
      </c>
      <c r="Z6" s="39">
        <v>-0.087805</v>
      </c>
    </row>
    <row r="7" ht="13.8" customHeight="1" spans="1:26">
      <c r="A7" s="36"/>
      <c r="B7" s="37" t="s">
        <v>28</v>
      </c>
      <c r="C7" s="38">
        <v>3252817</v>
      </c>
      <c r="D7" s="38">
        <v>2773704</v>
      </c>
      <c r="E7" s="39">
        <v>0.172734</v>
      </c>
      <c r="F7" s="38">
        <v>3884323</v>
      </c>
      <c r="G7" s="39">
        <v>-0.162578</v>
      </c>
      <c r="H7" s="39">
        <v>0.0034</v>
      </c>
      <c r="I7" s="41">
        <v>7151.339812</v>
      </c>
      <c r="J7" s="41">
        <v>5469.226244</v>
      </c>
      <c r="K7" s="39">
        <v>0.30756</v>
      </c>
      <c r="L7" s="41">
        <v>9018.306684</v>
      </c>
      <c r="M7" s="39">
        <v>-0.20702</v>
      </c>
      <c r="N7" s="39">
        <v>0.011788</v>
      </c>
      <c r="O7" s="38">
        <v>29655032</v>
      </c>
      <c r="P7" s="38">
        <v>16911911</v>
      </c>
      <c r="Q7" s="39">
        <v>0.7535</v>
      </c>
      <c r="R7" s="39">
        <v>0.0052</v>
      </c>
      <c r="S7" s="41">
        <v>62843.028622</v>
      </c>
      <c r="T7" s="41">
        <v>44006.791195</v>
      </c>
      <c r="U7" s="39">
        <v>0.42803</v>
      </c>
      <c r="V7" s="39">
        <v>0.016812</v>
      </c>
      <c r="W7" s="38">
        <v>69853</v>
      </c>
      <c r="X7" s="39">
        <v>0.0015</v>
      </c>
      <c r="Y7" s="38">
        <v>70289</v>
      </c>
      <c r="Z7" s="39">
        <v>-0.006203</v>
      </c>
    </row>
    <row r="8" ht="13.8" customHeight="1" spans="1:26">
      <c r="A8" s="36"/>
      <c r="B8" s="37" t="s">
        <v>29</v>
      </c>
      <c r="C8" s="38">
        <v>3688687</v>
      </c>
      <c r="D8" s="38">
        <v>5316790</v>
      </c>
      <c r="E8" s="39">
        <v>-0.306219</v>
      </c>
      <c r="F8" s="38">
        <v>3200805</v>
      </c>
      <c r="G8" s="39">
        <v>0.152425</v>
      </c>
      <c r="H8" s="39">
        <v>0.0039</v>
      </c>
      <c r="I8" s="41">
        <v>12680.308857</v>
      </c>
      <c r="J8" s="41">
        <v>16363.776376</v>
      </c>
      <c r="K8" s="39">
        <v>-0.225099</v>
      </c>
      <c r="L8" s="41">
        <v>10957.662586</v>
      </c>
      <c r="M8" s="39">
        <v>0.157209</v>
      </c>
      <c r="N8" s="39">
        <v>0.020902</v>
      </c>
      <c r="O8" s="38">
        <v>27637305</v>
      </c>
      <c r="P8" s="38">
        <v>30778604</v>
      </c>
      <c r="Q8" s="39">
        <v>-0.102061</v>
      </c>
      <c r="R8" s="39">
        <v>0.0048</v>
      </c>
      <c r="S8" s="41">
        <v>93628.096476</v>
      </c>
      <c r="T8" s="41">
        <v>102506.195481</v>
      </c>
      <c r="U8" s="39">
        <v>-0.08661</v>
      </c>
      <c r="V8" s="39">
        <v>0.025047</v>
      </c>
      <c r="W8" s="38">
        <v>436742</v>
      </c>
      <c r="X8" s="39">
        <v>0.0093</v>
      </c>
      <c r="Y8" s="38">
        <v>466301</v>
      </c>
      <c r="Z8" s="39">
        <v>-0.06339</v>
      </c>
    </row>
    <row r="9" ht="13.8" customHeight="1" spans="1:26">
      <c r="A9" s="36"/>
      <c r="B9" s="37" t="s">
        <v>30</v>
      </c>
      <c r="C9" s="38">
        <v>5466041</v>
      </c>
      <c r="D9" s="38">
        <v>6257434</v>
      </c>
      <c r="E9" s="39">
        <v>-0.126472</v>
      </c>
      <c r="F9" s="38">
        <v>6869910</v>
      </c>
      <c r="G9" s="39">
        <v>-0.20435</v>
      </c>
      <c r="H9" s="39">
        <v>0.0058</v>
      </c>
      <c r="I9" s="41">
        <v>6984.691253</v>
      </c>
      <c r="J9" s="41">
        <v>7873.703729</v>
      </c>
      <c r="K9" s="39">
        <v>-0.112909</v>
      </c>
      <c r="L9" s="41">
        <v>8526.06706</v>
      </c>
      <c r="M9" s="39">
        <v>-0.180784</v>
      </c>
      <c r="N9" s="39">
        <v>0.011513</v>
      </c>
      <c r="O9" s="38">
        <v>53481173</v>
      </c>
      <c r="P9" s="38">
        <v>53897227</v>
      </c>
      <c r="Q9" s="39">
        <v>-0.007719</v>
      </c>
      <c r="R9" s="39">
        <v>0.0093</v>
      </c>
      <c r="S9" s="41">
        <v>66048.818122</v>
      </c>
      <c r="T9" s="41">
        <v>71720.185202</v>
      </c>
      <c r="U9" s="39">
        <v>-0.079076</v>
      </c>
      <c r="V9" s="39">
        <v>0.017669</v>
      </c>
      <c r="W9" s="38">
        <v>268495</v>
      </c>
      <c r="X9" s="39">
        <v>0.0057</v>
      </c>
      <c r="Y9" s="38">
        <v>317824</v>
      </c>
      <c r="Z9" s="39">
        <v>-0.155209</v>
      </c>
    </row>
    <row r="10" ht="13.8" customHeight="1" spans="1:26">
      <c r="A10" s="36"/>
      <c r="B10" s="37" t="s">
        <v>31</v>
      </c>
      <c r="C10" s="38">
        <v>10781702</v>
      </c>
      <c r="D10" s="38">
        <v>15712754</v>
      </c>
      <c r="E10" s="39">
        <v>-0.313825</v>
      </c>
      <c r="F10" s="38">
        <v>7926172</v>
      </c>
      <c r="G10" s="39">
        <v>0.360266</v>
      </c>
      <c r="H10" s="39">
        <v>0.0114</v>
      </c>
      <c r="I10" s="41">
        <v>4001.664872</v>
      </c>
      <c r="J10" s="41">
        <v>6379.165812</v>
      </c>
      <c r="K10" s="39">
        <v>-0.372698</v>
      </c>
      <c r="L10" s="41">
        <v>2921.05551</v>
      </c>
      <c r="M10" s="39">
        <v>0.369938</v>
      </c>
      <c r="N10" s="39">
        <v>0.006596</v>
      </c>
      <c r="O10" s="38">
        <v>80214112</v>
      </c>
      <c r="P10" s="38">
        <v>115050815</v>
      </c>
      <c r="Q10" s="39">
        <v>-0.302794</v>
      </c>
      <c r="R10" s="39">
        <v>0.014</v>
      </c>
      <c r="S10" s="41">
        <v>29883.182217</v>
      </c>
      <c r="T10" s="41">
        <v>46363.642847</v>
      </c>
      <c r="U10" s="39">
        <v>-0.355461</v>
      </c>
      <c r="V10" s="39">
        <v>0.007994</v>
      </c>
      <c r="W10" s="38">
        <v>511352</v>
      </c>
      <c r="X10" s="39">
        <v>0.0109</v>
      </c>
      <c r="Y10" s="38">
        <v>592788</v>
      </c>
      <c r="Z10" s="39">
        <v>-0.137378</v>
      </c>
    </row>
    <row r="11" ht="13.8" customHeight="1" spans="1:26">
      <c r="A11" s="36"/>
      <c r="B11" s="37" t="s">
        <v>32</v>
      </c>
      <c r="C11" s="38">
        <v>20872725</v>
      </c>
      <c r="D11" s="38">
        <v>14016543</v>
      </c>
      <c r="E11" s="39">
        <v>0.489149</v>
      </c>
      <c r="F11" s="38">
        <v>14688746</v>
      </c>
      <c r="G11" s="39">
        <v>0.421001</v>
      </c>
      <c r="H11" s="39">
        <v>0.022</v>
      </c>
      <c r="I11" s="41">
        <v>8180.475273</v>
      </c>
      <c r="J11" s="41">
        <v>5555.184933</v>
      </c>
      <c r="K11" s="39">
        <v>0.472584</v>
      </c>
      <c r="L11" s="41">
        <v>5763.490981</v>
      </c>
      <c r="M11" s="39">
        <v>0.419361</v>
      </c>
      <c r="N11" s="39">
        <v>0.013484</v>
      </c>
      <c r="O11" s="38">
        <v>100143089</v>
      </c>
      <c r="P11" s="38">
        <v>98023559</v>
      </c>
      <c r="Q11" s="39">
        <v>0.021623</v>
      </c>
      <c r="R11" s="39">
        <v>0.0175</v>
      </c>
      <c r="S11" s="41">
        <v>39702.410053</v>
      </c>
      <c r="T11" s="41">
        <v>45039.381879</v>
      </c>
      <c r="U11" s="39">
        <v>-0.118496</v>
      </c>
      <c r="V11" s="39">
        <v>0.010621</v>
      </c>
      <c r="W11" s="38">
        <v>1437823</v>
      </c>
      <c r="X11" s="39">
        <v>0.0307</v>
      </c>
      <c r="Y11" s="38">
        <v>1749722</v>
      </c>
      <c r="Z11" s="39">
        <v>-0.178256</v>
      </c>
    </row>
    <row r="12" ht="13.8" customHeight="1" spans="1:26">
      <c r="A12" s="36"/>
      <c r="B12" s="37" t="s">
        <v>33</v>
      </c>
      <c r="C12" s="38">
        <v>27841876</v>
      </c>
      <c r="D12" s="38">
        <v>24399501</v>
      </c>
      <c r="E12" s="39">
        <v>0.141084</v>
      </c>
      <c r="F12" s="38">
        <v>16260828</v>
      </c>
      <c r="G12" s="39">
        <v>0.712205</v>
      </c>
      <c r="H12" s="39">
        <v>0.0293</v>
      </c>
      <c r="I12" s="41">
        <v>9837.76409</v>
      </c>
      <c r="J12" s="41">
        <v>7865.425446</v>
      </c>
      <c r="K12" s="39">
        <v>0.250761</v>
      </c>
      <c r="L12" s="41">
        <v>5229.684568</v>
      </c>
      <c r="M12" s="39">
        <v>0.881139</v>
      </c>
      <c r="N12" s="39">
        <v>0.016216</v>
      </c>
      <c r="O12" s="38">
        <v>168234071</v>
      </c>
      <c r="P12" s="38">
        <v>129077498</v>
      </c>
      <c r="Q12" s="39">
        <v>0.303357</v>
      </c>
      <c r="R12" s="39">
        <v>0.0294</v>
      </c>
      <c r="S12" s="41">
        <v>50817.031911</v>
      </c>
      <c r="T12" s="41">
        <v>46483.430789</v>
      </c>
      <c r="U12" s="39">
        <v>0.093229</v>
      </c>
      <c r="V12" s="39">
        <v>0.013594</v>
      </c>
      <c r="W12" s="38">
        <v>610216</v>
      </c>
      <c r="X12" s="39">
        <v>0.013</v>
      </c>
      <c r="Y12" s="38">
        <v>829304</v>
      </c>
      <c r="Z12" s="39">
        <v>-0.264183</v>
      </c>
    </row>
    <row r="13" ht="13.8" customHeight="1" spans="1:26">
      <c r="A13" s="36"/>
      <c r="B13" s="37" t="s">
        <v>34</v>
      </c>
      <c r="C13" s="38">
        <v>2174001</v>
      </c>
      <c r="D13" s="38">
        <v>1463057</v>
      </c>
      <c r="E13" s="39">
        <v>0.48593</v>
      </c>
      <c r="F13" s="38">
        <v>1686751</v>
      </c>
      <c r="G13" s="39">
        <v>0.288869</v>
      </c>
      <c r="H13" s="39">
        <v>0.0023</v>
      </c>
      <c r="I13" s="41">
        <v>1755.931582</v>
      </c>
      <c r="J13" s="41">
        <v>1105.575236</v>
      </c>
      <c r="K13" s="39">
        <v>0.588252</v>
      </c>
      <c r="L13" s="41">
        <v>1329.945409</v>
      </c>
      <c r="M13" s="39">
        <v>0.320304</v>
      </c>
      <c r="N13" s="39">
        <v>0.002894</v>
      </c>
      <c r="O13" s="38">
        <v>12050488</v>
      </c>
      <c r="P13" s="38">
        <v>14006770</v>
      </c>
      <c r="Q13" s="39">
        <v>-0.139667</v>
      </c>
      <c r="R13" s="39">
        <v>0.0021</v>
      </c>
      <c r="S13" s="41">
        <v>9365.151001</v>
      </c>
      <c r="T13" s="41">
        <v>10690.562156</v>
      </c>
      <c r="U13" s="39">
        <v>-0.12398</v>
      </c>
      <c r="V13" s="39">
        <v>0.002505</v>
      </c>
      <c r="W13" s="38">
        <v>192382</v>
      </c>
      <c r="X13" s="39">
        <v>0.0041</v>
      </c>
      <c r="Y13" s="38">
        <v>160956</v>
      </c>
      <c r="Z13" s="39">
        <v>0.195246</v>
      </c>
    </row>
    <row r="14" ht="13.8" customHeight="1" spans="1:26">
      <c r="A14" s="36"/>
      <c r="B14" s="37" t="s">
        <v>35</v>
      </c>
      <c r="C14" s="38">
        <v>4792957</v>
      </c>
      <c r="D14" s="38">
        <v>4135148</v>
      </c>
      <c r="E14" s="39">
        <v>0.159077</v>
      </c>
      <c r="F14" s="38">
        <v>5493505</v>
      </c>
      <c r="G14" s="39">
        <v>-0.127523</v>
      </c>
      <c r="H14" s="39">
        <v>0.0051</v>
      </c>
      <c r="I14" s="41">
        <v>7988.52548</v>
      </c>
      <c r="J14" s="41">
        <v>7106.397537</v>
      </c>
      <c r="K14" s="39">
        <v>0.124132</v>
      </c>
      <c r="L14" s="41">
        <v>9110.252773</v>
      </c>
      <c r="M14" s="39">
        <v>-0.123128</v>
      </c>
      <c r="N14" s="39">
        <v>0.013168</v>
      </c>
      <c r="O14" s="38">
        <v>39391576</v>
      </c>
      <c r="P14" s="38">
        <v>37615214</v>
      </c>
      <c r="Q14" s="39">
        <v>0.047225</v>
      </c>
      <c r="R14" s="39">
        <v>0.0069</v>
      </c>
      <c r="S14" s="41">
        <v>69627.873188</v>
      </c>
      <c r="T14" s="41">
        <v>68666.131487</v>
      </c>
      <c r="U14" s="39">
        <v>0.014006</v>
      </c>
      <c r="V14" s="39">
        <v>0.018627</v>
      </c>
      <c r="W14" s="38">
        <v>104500</v>
      </c>
      <c r="X14" s="39">
        <v>0.0022</v>
      </c>
      <c r="Y14" s="38">
        <v>150615</v>
      </c>
      <c r="Z14" s="39">
        <v>-0.306178</v>
      </c>
    </row>
    <row r="15" ht="13.8" customHeight="1" spans="1:26">
      <c r="A15" s="36"/>
      <c r="B15" s="37" t="s">
        <v>36</v>
      </c>
      <c r="C15" s="38">
        <v>50719144</v>
      </c>
      <c r="D15" s="38">
        <v>57782037</v>
      </c>
      <c r="E15" s="39">
        <v>-0.122233</v>
      </c>
      <c r="F15" s="38">
        <v>43054144</v>
      </c>
      <c r="G15" s="39">
        <v>0.178032</v>
      </c>
      <c r="H15" s="39">
        <v>0.0535</v>
      </c>
      <c r="I15" s="41">
        <v>18882.295341</v>
      </c>
      <c r="J15" s="41">
        <v>23112.60562</v>
      </c>
      <c r="K15" s="39">
        <v>-0.18303</v>
      </c>
      <c r="L15" s="41">
        <v>16227.985982</v>
      </c>
      <c r="M15" s="39">
        <v>0.163564</v>
      </c>
      <c r="N15" s="39">
        <v>0.031125</v>
      </c>
      <c r="O15" s="38">
        <v>361050884</v>
      </c>
      <c r="P15" s="38">
        <v>338014842</v>
      </c>
      <c r="Q15" s="39">
        <v>0.068151</v>
      </c>
      <c r="R15" s="39">
        <v>0.0631</v>
      </c>
      <c r="S15" s="41">
        <v>140277.212886</v>
      </c>
      <c r="T15" s="41">
        <v>150831.899062</v>
      </c>
      <c r="U15" s="39">
        <v>-0.069976</v>
      </c>
      <c r="V15" s="39">
        <v>0.037527</v>
      </c>
      <c r="W15" s="38">
        <v>3626889</v>
      </c>
      <c r="X15" s="39">
        <v>0.0774</v>
      </c>
      <c r="Y15" s="38">
        <v>3264778</v>
      </c>
      <c r="Z15" s="39">
        <v>0.110914</v>
      </c>
    </row>
    <row r="16" ht="13.8" customHeight="1" spans="1:26">
      <c r="A16" s="36"/>
      <c r="B16" s="37" t="s">
        <v>37</v>
      </c>
      <c r="C16" s="38">
        <v>7162918</v>
      </c>
      <c r="D16" s="38">
        <v>8677287</v>
      </c>
      <c r="E16" s="39">
        <v>-0.174521</v>
      </c>
      <c r="F16" s="38">
        <v>6794349</v>
      </c>
      <c r="G16" s="39">
        <v>0.054246</v>
      </c>
      <c r="H16" s="39">
        <v>0.0075</v>
      </c>
      <c r="I16" s="41">
        <v>6629.08635</v>
      </c>
      <c r="J16" s="41">
        <v>8018.463219</v>
      </c>
      <c r="K16" s="39">
        <v>-0.173272</v>
      </c>
      <c r="L16" s="41">
        <v>6165.368186</v>
      </c>
      <c r="M16" s="39">
        <v>0.075213</v>
      </c>
      <c r="N16" s="39">
        <v>0.010927</v>
      </c>
      <c r="O16" s="38">
        <v>52540403</v>
      </c>
      <c r="P16" s="38">
        <v>72325434</v>
      </c>
      <c r="Q16" s="39">
        <v>-0.273556</v>
      </c>
      <c r="R16" s="39">
        <v>0.0092</v>
      </c>
      <c r="S16" s="41">
        <v>48221.309245</v>
      </c>
      <c r="T16" s="41">
        <v>74658.781969</v>
      </c>
      <c r="U16" s="39">
        <v>-0.354111</v>
      </c>
      <c r="V16" s="39">
        <v>0.0129</v>
      </c>
      <c r="W16" s="38">
        <v>607553</v>
      </c>
      <c r="X16" s="39">
        <v>0.013</v>
      </c>
      <c r="Y16" s="38">
        <v>514248</v>
      </c>
      <c r="Z16" s="39">
        <v>0.18144</v>
      </c>
    </row>
    <row r="17" ht="13.8" customHeight="1" spans="1:26">
      <c r="A17" s="36"/>
      <c r="B17" s="37" t="s">
        <v>38</v>
      </c>
      <c r="C17" s="38">
        <v>4223579</v>
      </c>
      <c r="D17" s="38">
        <v>2763195</v>
      </c>
      <c r="E17" s="39">
        <v>0.528513</v>
      </c>
      <c r="F17" s="38">
        <v>5356969</v>
      </c>
      <c r="G17" s="39">
        <v>-0.211573</v>
      </c>
      <c r="H17" s="39">
        <v>0.0045</v>
      </c>
      <c r="I17" s="41">
        <v>19310.402181</v>
      </c>
      <c r="J17" s="41">
        <v>10749.083622</v>
      </c>
      <c r="K17" s="39">
        <v>0.79647</v>
      </c>
      <c r="L17" s="41">
        <v>24395.959239</v>
      </c>
      <c r="M17" s="39">
        <v>-0.208459</v>
      </c>
      <c r="N17" s="39">
        <v>0.03183</v>
      </c>
      <c r="O17" s="38">
        <v>35256226</v>
      </c>
      <c r="P17" s="38">
        <v>27039307</v>
      </c>
      <c r="Q17" s="39">
        <v>0.303888</v>
      </c>
      <c r="R17" s="39">
        <v>0.0062</v>
      </c>
      <c r="S17" s="41">
        <v>156042.068763</v>
      </c>
      <c r="T17" s="41">
        <v>105776.348032</v>
      </c>
      <c r="U17" s="39">
        <v>0.475208</v>
      </c>
      <c r="V17" s="39">
        <v>0.041744</v>
      </c>
      <c r="W17" s="38">
        <v>308273</v>
      </c>
      <c r="X17" s="39">
        <v>0.0066</v>
      </c>
      <c r="Y17" s="38">
        <v>366138</v>
      </c>
      <c r="Z17" s="39">
        <v>-0.158042</v>
      </c>
    </row>
    <row r="18" ht="13.8" customHeight="1" spans="1:26">
      <c r="A18" s="36"/>
      <c r="B18" s="37" t="s">
        <v>39</v>
      </c>
      <c r="C18" s="38">
        <v>4230564</v>
      </c>
      <c r="D18" s="38">
        <v>3087428</v>
      </c>
      <c r="E18" s="39">
        <v>0.370255</v>
      </c>
      <c r="F18" s="38">
        <v>3669361</v>
      </c>
      <c r="G18" s="39">
        <v>0.152943</v>
      </c>
      <c r="H18" s="39">
        <v>0.0045</v>
      </c>
      <c r="I18" s="41">
        <v>3306.278726</v>
      </c>
      <c r="J18" s="41">
        <v>2405.069535</v>
      </c>
      <c r="K18" s="39">
        <v>0.374712</v>
      </c>
      <c r="L18" s="41">
        <v>2765.578594</v>
      </c>
      <c r="M18" s="39">
        <v>0.195511</v>
      </c>
      <c r="N18" s="39">
        <v>0.00545</v>
      </c>
      <c r="O18" s="38">
        <v>25815059</v>
      </c>
      <c r="P18" s="38">
        <v>22522454</v>
      </c>
      <c r="Q18" s="39">
        <v>0.146192</v>
      </c>
      <c r="R18" s="39">
        <v>0.0045</v>
      </c>
      <c r="S18" s="41">
        <v>20012.97359</v>
      </c>
      <c r="T18" s="41">
        <v>20440.65714</v>
      </c>
      <c r="U18" s="39">
        <v>-0.020923</v>
      </c>
      <c r="V18" s="39">
        <v>0.005354</v>
      </c>
      <c r="W18" s="38">
        <v>174330</v>
      </c>
      <c r="X18" s="39">
        <v>0.0037</v>
      </c>
      <c r="Y18" s="38">
        <v>156662</v>
      </c>
      <c r="Z18" s="39">
        <v>0.112778</v>
      </c>
    </row>
    <row r="19" ht="13.8" customHeight="1" spans="1:26">
      <c r="A19" s="36"/>
      <c r="B19" s="37" t="s">
        <v>40</v>
      </c>
      <c r="C19" s="38">
        <v>19449630</v>
      </c>
      <c r="D19" s="38">
        <v>16171325</v>
      </c>
      <c r="E19" s="39">
        <v>0.202723</v>
      </c>
      <c r="F19" s="38">
        <v>20284643</v>
      </c>
      <c r="G19" s="39">
        <v>-0.041165</v>
      </c>
      <c r="H19" s="39">
        <v>0.0205</v>
      </c>
      <c r="I19" s="41">
        <v>16695.024055</v>
      </c>
      <c r="J19" s="41">
        <v>10652.710874</v>
      </c>
      <c r="K19" s="39">
        <v>0.567209</v>
      </c>
      <c r="L19" s="41">
        <v>17490.385071</v>
      </c>
      <c r="M19" s="39">
        <v>-0.045474</v>
      </c>
      <c r="N19" s="39">
        <v>0.027519</v>
      </c>
      <c r="O19" s="38">
        <v>162629513</v>
      </c>
      <c r="P19" s="38">
        <v>106679957</v>
      </c>
      <c r="Q19" s="39">
        <v>0.524462</v>
      </c>
      <c r="R19" s="39">
        <v>0.0284</v>
      </c>
      <c r="S19" s="41">
        <v>132523.271743</v>
      </c>
      <c r="T19" s="41">
        <v>75533.479733</v>
      </c>
      <c r="U19" s="39">
        <v>0.754497</v>
      </c>
      <c r="V19" s="39">
        <v>0.035452</v>
      </c>
      <c r="W19" s="38">
        <v>866409</v>
      </c>
      <c r="X19" s="39">
        <v>0.0185</v>
      </c>
      <c r="Y19" s="38">
        <v>931060</v>
      </c>
      <c r="Z19" s="39">
        <v>-0.069438</v>
      </c>
    </row>
    <row r="20" ht="13.8" customHeight="1" spans="1:26">
      <c r="A20" s="36"/>
      <c r="B20" s="37" t="s">
        <v>41</v>
      </c>
      <c r="C20" s="38">
        <v>2987083</v>
      </c>
      <c r="D20" s="38">
        <v>831738</v>
      </c>
      <c r="E20" s="39">
        <v>2.591375</v>
      </c>
      <c r="F20" s="38">
        <v>2041548</v>
      </c>
      <c r="G20" s="39">
        <v>0.463146</v>
      </c>
      <c r="H20" s="39">
        <v>0.0031</v>
      </c>
      <c r="I20" s="41">
        <v>21.666139</v>
      </c>
      <c r="J20" s="41">
        <v>10.670113</v>
      </c>
      <c r="K20" s="39">
        <v>1.030545</v>
      </c>
      <c r="L20" s="41">
        <v>14.947476</v>
      </c>
      <c r="M20" s="39">
        <v>0.449485</v>
      </c>
      <c r="N20" s="39">
        <v>3.6e-5</v>
      </c>
      <c r="O20" s="38">
        <v>13543554</v>
      </c>
      <c r="P20" s="38">
        <v>4819871</v>
      </c>
      <c r="Q20" s="39">
        <v>1.809941</v>
      </c>
      <c r="R20" s="39">
        <v>0.0024</v>
      </c>
      <c r="S20" s="41">
        <v>107.491419</v>
      </c>
      <c r="T20" s="41">
        <v>63.116857</v>
      </c>
      <c r="U20" s="39">
        <v>0.703054</v>
      </c>
      <c r="V20" s="39">
        <v>2.9e-5</v>
      </c>
      <c r="W20" s="38">
        <v>42283</v>
      </c>
      <c r="X20" s="39">
        <v>0.0009</v>
      </c>
      <c r="Y20" s="38">
        <v>37028</v>
      </c>
      <c r="Z20" s="39">
        <v>0.14192</v>
      </c>
    </row>
    <row r="21" ht="13.8" customHeight="1" spans="1:26">
      <c r="A21" s="36"/>
      <c r="B21" s="37" t="s">
        <v>42</v>
      </c>
      <c r="C21" s="38">
        <v>2270171</v>
      </c>
      <c r="D21" s="38">
        <v>1289790</v>
      </c>
      <c r="E21" s="39">
        <v>0.760109</v>
      </c>
      <c r="F21" s="38">
        <v>1757613</v>
      </c>
      <c r="G21" s="39">
        <v>0.291622</v>
      </c>
      <c r="H21" s="39">
        <v>0.0024</v>
      </c>
      <c r="I21" s="41">
        <v>36.712726</v>
      </c>
      <c r="J21" s="41">
        <v>37.873986</v>
      </c>
      <c r="K21" s="39">
        <v>-0.030661</v>
      </c>
      <c r="L21" s="41">
        <v>29.754892</v>
      </c>
      <c r="M21" s="39">
        <v>0.233838</v>
      </c>
      <c r="N21" s="39">
        <v>6.1e-5</v>
      </c>
      <c r="O21" s="38">
        <v>13720539</v>
      </c>
      <c r="P21" s="38">
        <v>7185761</v>
      </c>
      <c r="Q21" s="39">
        <v>0.909407</v>
      </c>
      <c r="R21" s="39">
        <v>0.0024</v>
      </c>
      <c r="S21" s="41">
        <v>258.446477</v>
      </c>
      <c r="T21" s="41">
        <v>209.29691</v>
      </c>
      <c r="U21" s="39">
        <v>0.234832</v>
      </c>
      <c r="V21" s="39">
        <v>6.9e-5</v>
      </c>
      <c r="W21" s="38">
        <v>72697</v>
      </c>
      <c r="X21" s="39">
        <v>0.0016</v>
      </c>
      <c r="Y21" s="38">
        <v>73756</v>
      </c>
      <c r="Z21" s="39">
        <v>-0.014358</v>
      </c>
    </row>
    <row r="22" ht="13.8" customHeight="1" spans="1:26">
      <c r="A22" s="36"/>
      <c r="B22" s="37" t="s">
        <v>43</v>
      </c>
      <c r="C22" s="38">
        <v>1207997</v>
      </c>
      <c r="D22" s="38">
        <v>569921</v>
      </c>
      <c r="E22" s="39">
        <v>1.119587</v>
      </c>
      <c r="F22" s="38">
        <v>1630569</v>
      </c>
      <c r="G22" s="39">
        <v>-0.259156</v>
      </c>
      <c r="H22" s="39">
        <v>0.0013</v>
      </c>
      <c r="I22" s="41">
        <v>15.116072</v>
      </c>
      <c r="J22" s="41">
        <v>8.630649</v>
      </c>
      <c r="K22" s="39">
        <v>0.751441</v>
      </c>
      <c r="L22" s="41">
        <v>23.065139</v>
      </c>
      <c r="M22" s="39">
        <v>-0.344636</v>
      </c>
      <c r="N22" s="39">
        <v>2.5e-5</v>
      </c>
      <c r="O22" s="38">
        <v>7450218</v>
      </c>
      <c r="P22" s="38">
        <v>3586275</v>
      </c>
      <c r="Q22" s="39">
        <v>1.077425</v>
      </c>
      <c r="R22" s="39">
        <v>0.0013</v>
      </c>
      <c r="S22" s="41">
        <v>115.964179</v>
      </c>
      <c r="T22" s="41">
        <v>81.350239</v>
      </c>
      <c r="U22" s="39">
        <v>0.425493</v>
      </c>
      <c r="V22" s="39">
        <v>3.1e-5</v>
      </c>
      <c r="W22" s="38">
        <v>68817</v>
      </c>
      <c r="X22" s="39">
        <v>0.0015</v>
      </c>
      <c r="Y22" s="38">
        <v>126409</v>
      </c>
      <c r="Z22" s="39">
        <v>-0.4556</v>
      </c>
    </row>
    <row r="23" ht="13.8" customHeight="1" spans="1:26">
      <c r="A23" s="36"/>
      <c r="B23" s="37" t="s">
        <v>44</v>
      </c>
      <c r="C23" s="38">
        <v>2544941</v>
      </c>
      <c r="D23" s="38">
        <v>1100146</v>
      </c>
      <c r="E23" s="39">
        <v>1.313276</v>
      </c>
      <c r="F23" s="38">
        <v>2303862</v>
      </c>
      <c r="G23" s="39">
        <v>0.104641</v>
      </c>
      <c r="H23" s="39">
        <v>0.0027</v>
      </c>
      <c r="I23" s="41">
        <v>10.074275</v>
      </c>
      <c r="J23" s="41">
        <v>10.540899</v>
      </c>
      <c r="K23" s="39">
        <v>-0.044268</v>
      </c>
      <c r="L23" s="41">
        <v>11.555992</v>
      </c>
      <c r="M23" s="39">
        <v>-0.128221</v>
      </c>
      <c r="N23" s="39">
        <v>1.7e-5</v>
      </c>
      <c r="O23" s="38">
        <v>15216064</v>
      </c>
      <c r="P23" s="38">
        <v>7293505</v>
      </c>
      <c r="Q23" s="39">
        <v>1.086249</v>
      </c>
      <c r="R23" s="39">
        <v>0.0027</v>
      </c>
      <c r="S23" s="41">
        <v>84.971106</v>
      </c>
      <c r="T23" s="41">
        <v>77.284137</v>
      </c>
      <c r="U23" s="39">
        <v>0.099464</v>
      </c>
      <c r="V23" s="39">
        <v>2.3e-5</v>
      </c>
      <c r="W23" s="38">
        <v>106625</v>
      </c>
      <c r="X23" s="39">
        <v>0.0023</v>
      </c>
      <c r="Y23" s="38">
        <v>96683</v>
      </c>
      <c r="Z23" s="39">
        <v>0.102831</v>
      </c>
    </row>
    <row r="24" ht="13.8" customHeight="1" spans="1:26">
      <c r="A24" s="36"/>
      <c r="B24" s="37" t="s">
        <v>45</v>
      </c>
      <c r="C24" s="38">
        <v>690713</v>
      </c>
      <c r="D24" s="38">
        <v>266801</v>
      </c>
      <c r="E24" s="39">
        <v>1.58887</v>
      </c>
      <c r="F24" s="38">
        <v>741935</v>
      </c>
      <c r="G24" s="39">
        <v>-0.069038</v>
      </c>
      <c r="H24" s="39">
        <v>0.0007</v>
      </c>
      <c r="I24" s="41">
        <v>22.051548</v>
      </c>
      <c r="J24" s="41">
        <v>8.920233</v>
      </c>
      <c r="K24" s="39">
        <v>1.472082</v>
      </c>
      <c r="L24" s="41">
        <v>22.509828</v>
      </c>
      <c r="M24" s="39">
        <v>-0.020359</v>
      </c>
      <c r="N24" s="39">
        <v>3.6e-5</v>
      </c>
      <c r="O24" s="38">
        <v>5491641</v>
      </c>
      <c r="P24" s="38">
        <v>2701187</v>
      </c>
      <c r="Q24" s="39">
        <v>1.033047</v>
      </c>
      <c r="R24" s="39">
        <v>0.001</v>
      </c>
      <c r="S24" s="41">
        <v>186.961886</v>
      </c>
      <c r="T24" s="41">
        <v>101.94226</v>
      </c>
      <c r="U24" s="39">
        <v>0.833998</v>
      </c>
      <c r="V24" s="39">
        <v>5e-5</v>
      </c>
      <c r="W24" s="38">
        <v>71629</v>
      </c>
      <c r="X24" s="39">
        <v>0.0015</v>
      </c>
      <c r="Y24" s="38">
        <v>47533</v>
      </c>
      <c r="Z24" s="39">
        <v>0.506932</v>
      </c>
    </row>
    <row r="25" ht="13.8" customHeight="1" spans="1:26">
      <c r="A25" s="36"/>
      <c r="B25" s="37" t="s">
        <v>46</v>
      </c>
      <c r="C25" s="38">
        <v>2816772</v>
      </c>
      <c r="D25" s="38"/>
      <c r="E25" s="39"/>
      <c r="F25" s="38">
        <v>2263482</v>
      </c>
      <c r="G25" s="39">
        <v>0.244442</v>
      </c>
      <c r="H25" s="39">
        <v>0.003</v>
      </c>
      <c r="I25" s="41">
        <v>20.703553</v>
      </c>
      <c r="J25" s="41"/>
      <c r="K25" s="39"/>
      <c r="L25" s="41">
        <v>17.671619</v>
      </c>
      <c r="M25" s="39">
        <v>0.171571</v>
      </c>
      <c r="N25" s="39">
        <v>3.4e-5</v>
      </c>
      <c r="O25" s="38">
        <v>16689512</v>
      </c>
      <c r="P25" s="38"/>
      <c r="Q25" s="39"/>
      <c r="R25" s="39">
        <v>0.0029</v>
      </c>
      <c r="S25" s="41">
        <v>131.422667</v>
      </c>
      <c r="T25" s="41"/>
      <c r="U25" s="39"/>
      <c r="V25" s="39">
        <v>3.5e-5</v>
      </c>
      <c r="W25" s="38">
        <v>116936</v>
      </c>
      <c r="X25" s="39">
        <v>0.0025</v>
      </c>
      <c r="Y25" s="38">
        <v>96896</v>
      </c>
      <c r="Z25" s="39">
        <v>0.20682</v>
      </c>
    </row>
    <row r="26" ht="13.8" customHeight="1" spans="1:26">
      <c r="A26" s="36"/>
      <c r="B26" s="37" t="s">
        <v>47</v>
      </c>
      <c r="C26" s="38">
        <v>6281895</v>
      </c>
      <c r="D26" s="38"/>
      <c r="E26" s="39"/>
      <c r="F26" s="38">
        <v>5063589</v>
      </c>
      <c r="G26" s="39">
        <v>0.240601</v>
      </c>
      <c r="H26" s="39">
        <v>0.0066</v>
      </c>
      <c r="I26" s="41">
        <v>24.397193</v>
      </c>
      <c r="J26" s="41"/>
      <c r="K26" s="39"/>
      <c r="L26" s="41">
        <v>19.474253</v>
      </c>
      <c r="M26" s="39">
        <v>0.252792</v>
      </c>
      <c r="N26" s="39">
        <v>4e-5</v>
      </c>
      <c r="O26" s="38">
        <v>37240870</v>
      </c>
      <c r="P26" s="38"/>
      <c r="Q26" s="39"/>
      <c r="R26" s="39">
        <v>0.0065</v>
      </c>
      <c r="S26" s="41">
        <v>163.689414</v>
      </c>
      <c r="T26" s="41"/>
      <c r="U26" s="39"/>
      <c r="V26" s="39">
        <v>4.4e-5</v>
      </c>
      <c r="W26" s="38">
        <v>635870</v>
      </c>
      <c r="X26" s="39">
        <v>0.0136</v>
      </c>
      <c r="Y26" s="38">
        <v>479916</v>
      </c>
      <c r="Z26" s="39">
        <v>0.324961</v>
      </c>
    </row>
    <row r="27" ht="13.8" customHeight="1" spans="1:26">
      <c r="A27" s="36"/>
      <c r="B27" s="37" t="s">
        <v>144</v>
      </c>
      <c r="C27" s="38">
        <v>1855486</v>
      </c>
      <c r="D27" s="38"/>
      <c r="E27" s="39"/>
      <c r="F27" s="38">
        <v>1991064</v>
      </c>
      <c r="G27" s="39">
        <v>-0.068093</v>
      </c>
      <c r="H27" s="39">
        <v>0.002</v>
      </c>
      <c r="I27" s="41">
        <v>1081.160137</v>
      </c>
      <c r="J27" s="41"/>
      <c r="K27" s="39"/>
      <c r="L27" s="41">
        <v>1127.706309</v>
      </c>
      <c r="M27" s="39">
        <v>-0.041275</v>
      </c>
      <c r="N27" s="39">
        <v>0.001782</v>
      </c>
      <c r="O27" s="38">
        <v>4740003</v>
      </c>
      <c r="P27" s="38"/>
      <c r="Q27" s="39"/>
      <c r="R27" s="39">
        <v>0.0008</v>
      </c>
      <c r="S27" s="41">
        <v>2704.111866</v>
      </c>
      <c r="T27" s="41"/>
      <c r="U27" s="39"/>
      <c r="V27" s="39">
        <v>0.000723</v>
      </c>
      <c r="W27" s="38">
        <v>94023</v>
      </c>
      <c r="X27" s="39">
        <v>0.002</v>
      </c>
      <c r="Y27" s="38">
        <v>146144</v>
      </c>
      <c r="Z27" s="39">
        <v>-0.356641</v>
      </c>
    </row>
    <row r="28" ht="13.8" customHeight="1" spans="1:26">
      <c r="A28" s="36"/>
      <c r="B28" s="37" t="s">
        <v>146</v>
      </c>
      <c r="C28" s="38">
        <v>1138714</v>
      </c>
      <c r="D28" s="38"/>
      <c r="E28" s="39"/>
      <c r="F28" s="38">
        <v>201696</v>
      </c>
      <c r="G28" s="39">
        <v>4.645695</v>
      </c>
      <c r="H28" s="39">
        <v>0.0012</v>
      </c>
      <c r="I28" s="41">
        <v>654.429479</v>
      </c>
      <c r="J28" s="41"/>
      <c r="K28" s="39"/>
      <c r="L28" s="41">
        <v>109.344245</v>
      </c>
      <c r="M28" s="39">
        <v>4.985038</v>
      </c>
      <c r="N28" s="39">
        <v>0.001079</v>
      </c>
      <c r="O28" s="38">
        <v>1340410</v>
      </c>
      <c r="P28" s="38"/>
      <c r="Q28" s="39"/>
      <c r="R28" s="39">
        <v>0.0002</v>
      </c>
      <c r="S28" s="41">
        <v>763.773723</v>
      </c>
      <c r="T28" s="41"/>
      <c r="U28" s="39"/>
      <c r="V28" s="39">
        <v>0.000204</v>
      </c>
      <c r="W28" s="38">
        <v>157359</v>
      </c>
      <c r="X28" s="39">
        <v>0.0034</v>
      </c>
      <c r="Y28" s="38">
        <v>35328</v>
      </c>
      <c r="Z28" s="39">
        <v>3.454229</v>
      </c>
    </row>
    <row r="29" ht="13.8" customHeight="1" spans="1:26">
      <c r="A29" s="36"/>
      <c r="B29" s="37" t="s">
        <v>147</v>
      </c>
      <c r="C29" s="38">
        <v>416651</v>
      </c>
      <c r="D29" s="38"/>
      <c r="E29" s="39"/>
      <c r="F29" s="38">
        <v>7405</v>
      </c>
      <c r="G29" s="39">
        <v>55.266172</v>
      </c>
      <c r="H29" s="39">
        <v>0.0004</v>
      </c>
      <c r="I29" s="41">
        <v>5.558312</v>
      </c>
      <c r="J29" s="41"/>
      <c r="K29" s="39"/>
      <c r="L29" s="41">
        <v>0.106475</v>
      </c>
      <c r="M29" s="39">
        <v>51.203074</v>
      </c>
      <c r="N29" s="39">
        <v>9e-6</v>
      </c>
      <c r="O29" s="38">
        <v>424056</v>
      </c>
      <c r="P29" s="38"/>
      <c r="Q29" s="39"/>
      <c r="R29" s="39">
        <v>0.0001</v>
      </c>
      <c r="S29" s="41">
        <v>5.664787</v>
      </c>
      <c r="T29" s="41"/>
      <c r="U29" s="39"/>
      <c r="V29" s="39">
        <v>2e-6</v>
      </c>
      <c r="W29" s="38">
        <v>29388</v>
      </c>
      <c r="X29" s="39">
        <v>0.0006</v>
      </c>
      <c r="Y29" s="38">
        <v>3679</v>
      </c>
      <c r="Z29" s="39">
        <v>6.98804</v>
      </c>
    </row>
    <row r="30" ht="13.8" customHeight="1" spans="1:26">
      <c r="A30" s="7"/>
      <c r="B30" s="8" t="s">
        <v>48</v>
      </c>
      <c r="C30" s="9">
        <v>207438839</v>
      </c>
      <c r="D30" s="9">
        <v>180100259</v>
      </c>
      <c r="E30" s="10">
        <v>0.151796</v>
      </c>
      <c r="F30" s="9">
        <v>177634654</v>
      </c>
      <c r="G30" s="10">
        <v>0.167784</v>
      </c>
      <c r="H30" s="10">
        <v>0.2186</v>
      </c>
      <c r="I30" s="18">
        <v>139276.131284</v>
      </c>
      <c r="J30" s="18">
        <v>125715.605997</v>
      </c>
      <c r="K30" s="10">
        <v>0.107867</v>
      </c>
      <c r="L30" s="18">
        <v>134784.632878</v>
      </c>
      <c r="M30" s="10">
        <v>0.033324</v>
      </c>
      <c r="N30" s="10">
        <v>0.229576</v>
      </c>
      <c r="O30" s="9">
        <v>1374432163</v>
      </c>
      <c r="P30" s="9">
        <v>1192472985</v>
      </c>
      <c r="Q30" s="10">
        <v>0.15259</v>
      </c>
      <c r="R30" s="10">
        <v>0.2402</v>
      </c>
      <c r="S30" s="18">
        <v>1003386.033879</v>
      </c>
      <c r="T30" s="18">
        <v>961261.115592</v>
      </c>
      <c r="U30" s="10">
        <v>0.043823</v>
      </c>
      <c r="V30" s="10">
        <v>0.268423</v>
      </c>
      <c r="W30" s="9">
        <v>11352291</v>
      </c>
      <c r="X30" s="10">
        <v>0.2422</v>
      </c>
      <c r="Y30" s="9">
        <v>11563603</v>
      </c>
      <c r="Z30" s="10">
        <v>-0.018274</v>
      </c>
    </row>
    <row r="31" ht="13.8" customHeight="1" spans="1:26">
      <c r="A31" s="36" t="s">
        <v>49</v>
      </c>
      <c r="B31" s="37" t="s">
        <v>50</v>
      </c>
      <c r="C31" s="38">
        <v>4873556</v>
      </c>
      <c r="D31" s="38">
        <v>4822540</v>
      </c>
      <c r="E31" s="39">
        <v>0.010579</v>
      </c>
      <c r="F31" s="38">
        <v>4142428</v>
      </c>
      <c r="G31" s="39">
        <v>0.176497</v>
      </c>
      <c r="H31" s="39">
        <v>0.0051</v>
      </c>
      <c r="I31" s="41">
        <v>30835.119516</v>
      </c>
      <c r="J31" s="41">
        <v>33061.387763</v>
      </c>
      <c r="K31" s="39">
        <v>-0.067337</v>
      </c>
      <c r="L31" s="41">
        <v>23989.595943</v>
      </c>
      <c r="M31" s="39">
        <v>0.285354</v>
      </c>
      <c r="N31" s="39">
        <v>0.050827</v>
      </c>
      <c r="O31" s="38">
        <v>30390483</v>
      </c>
      <c r="P31" s="38">
        <v>39623698</v>
      </c>
      <c r="Q31" s="39">
        <v>-0.233023</v>
      </c>
      <c r="R31" s="39">
        <v>0.0053</v>
      </c>
      <c r="S31" s="41">
        <v>169201.242725</v>
      </c>
      <c r="T31" s="41">
        <v>263074.434729</v>
      </c>
      <c r="U31" s="39">
        <v>-0.356831</v>
      </c>
      <c r="V31" s="39">
        <v>0.045264</v>
      </c>
      <c r="W31" s="38">
        <v>62069</v>
      </c>
      <c r="X31" s="39">
        <v>0.0013</v>
      </c>
      <c r="Y31" s="38">
        <v>74145</v>
      </c>
      <c r="Z31" s="39">
        <v>-0.16287</v>
      </c>
    </row>
    <row r="32" ht="13.8" customHeight="1" spans="1:26">
      <c r="A32" s="36"/>
      <c r="B32" s="37" t="s">
        <v>51</v>
      </c>
      <c r="C32" s="38">
        <v>644375</v>
      </c>
      <c r="D32" s="38">
        <v>644366</v>
      </c>
      <c r="E32" s="39">
        <v>1.4e-5</v>
      </c>
      <c r="F32" s="38">
        <v>627092</v>
      </c>
      <c r="G32" s="39">
        <v>0.027561</v>
      </c>
      <c r="H32" s="39">
        <v>0.0007</v>
      </c>
      <c r="I32" s="41">
        <v>1965.84465</v>
      </c>
      <c r="J32" s="41">
        <v>1755.637838</v>
      </c>
      <c r="K32" s="39">
        <v>0.119732</v>
      </c>
      <c r="L32" s="41">
        <v>1907.12752</v>
      </c>
      <c r="M32" s="39">
        <v>0.030788</v>
      </c>
      <c r="N32" s="39">
        <v>0.00324</v>
      </c>
      <c r="O32" s="38">
        <v>4031908</v>
      </c>
      <c r="P32" s="38">
        <v>4031428</v>
      </c>
      <c r="Q32" s="39">
        <v>0.000119</v>
      </c>
      <c r="R32" s="39">
        <v>0.0007</v>
      </c>
      <c r="S32" s="41">
        <v>12168.495921</v>
      </c>
      <c r="T32" s="41">
        <v>12057.159847</v>
      </c>
      <c r="U32" s="39">
        <v>0.009234</v>
      </c>
      <c r="V32" s="39">
        <v>0.003255</v>
      </c>
      <c r="W32" s="38">
        <v>44180</v>
      </c>
      <c r="X32" s="39">
        <v>0.0009</v>
      </c>
      <c r="Y32" s="38">
        <v>65982</v>
      </c>
      <c r="Z32" s="39">
        <v>-0.330423</v>
      </c>
    </row>
    <row r="33" ht="13.8" customHeight="1" spans="1:26">
      <c r="A33" s="36"/>
      <c r="B33" s="37" t="s">
        <v>52</v>
      </c>
      <c r="C33" s="38">
        <v>5606736</v>
      </c>
      <c r="D33" s="38">
        <v>4318759</v>
      </c>
      <c r="E33" s="39">
        <v>0.298228</v>
      </c>
      <c r="F33" s="38">
        <v>5358523</v>
      </c>
      <c r="G33" s="39">
        <v>0.046321</v>
      </c>
      <c r="H33" s="39">
        <v>0.0059</v>
      </c>
      <c r="I33" s="41">
        <v>2448.469693</v>
      </c>
      <c r="J33" s="41">
        <v>2132.209726</v>
      </c>
      <c r="K33" s="39">
        <v>0.148325</v>
      </c>
      <c r="L33" s="41">
        <v>2183.478863</v>
      </c>
      <c r="M33" s="39">
        <v>0.121362</v>
      </c>
      <c r="N33" s="39">
        <v>0.004036</v>
      </c>
      <c r="O33" s="38">
        <v>33876577</v>
      </c>
      <c r="P33" s="38">
        <v>25329069</v>
      </c>
      <c r="Q33" s="39">
        <v>0.337458</v>
      </c>
      <c r="R33" s="39">
        <v>0.0059</v>
      </c>
      <c r="S33" s="41">
        <v>13618.907847</v>
      </c>
      <c r="T33" s="41">
        <v>13135.740296</v>
      </c>
      <c r="U33" s="39">
        <v>0.036783</v>
      </c>
      <c r="V33" s="39">
        <v>0.003643</v>
      </c>
      <c r="W33" s="38">
        <v>226362</v>
      </c>
      <c r="X33" s="39">
        <v>0.0048</v>
      </c>
      <c r="Y33" s="38">
        <v>231845</v>
      </c>
      <c r="Z33" s="39">
        <v>-0.023649</v>
      </c>
    </row>
    <row r="34" ht="13.8" customHeight="1" spans="1:26">
      <c r="A34" s="36"/>
      <c r="B34" s="37" t="s">
        <v>53</v>
      </c>
      <c r="C34" s="38">
        <v>1575886</v>
      </c>
      <c r="D34" s="38">
        <v>1130046</v>
      </c>
      <c r="E34" s="39">
        <v>0.394533</v>
      </c>
      <c r="F34" s="38">
        <v>1612266</v>
      </c>
      <c r="G34" s="39">
        <v>-0.022565</v>
      </c>
      <c r="H34" s="39">
        <v>0.0017</v>
      </c>
      <c r="I34" s="41">
        <v>1517.560036</v>
      </c>
      <c r="J34" s="41">
        <v>1159.984266</v>
      </c>
      <c r="K34" s="39">
        <v>0.308259</v>
      </c>
      <c r="L34" s="41">
        <v>1537.256278</v>
      </c>
      <c r="M34" s="39">
        <v>-0.012813</v>
      </c>
      <c r="N34" s="39">
        <v>0.002501</v>
      </c>
      <c r="O34" s="38">
        <v>10965890</v>
      </c>
      <c r="P34" s="38">
        <v>8393198</v>
      </c>
      <c r="Q34" s="39">
        <v>0.306521</v>
      </c>
      <c r="R34" s="39">
        <v>0.0019</v>
      </c>
      <c r="S34" s="41">
        <v>10625.448398</v>
      </c>
      <c r="T34" s="41">
        <v>9356.396738</v>
      </c>
      <c r="U34" s="39">
        <v>0.135635</v>
      </c>
      <c r="V34" s="39">
        <v>0.002842</v>
      </c>
      <c r="W34" s="38">
        <v>115306</v>
      </c>
      <c r="X34" s="39">
        <v>0.0025</v>
      </c>
      <c r="Y34" s="38">
        <v>101523</v>
      </c>
      <c r="Z34" s="39">
        <v>0.135762</v>
      </c>
    </row>
    <row r="35" ht="13.8" customHeight="1" spans="1:26">
      <c r="A35" s="36"/>
      <c r="B35" s="37" t="s">
        <v>54</v>
      </c>
      <c r="C35" s="38">
        <v>1454665</v>
      </c>
      <c r="D35" s="38">
        <v>794671</v>
      </c>
      <c r="E35" s="39">
        <v>0.830525</v>
      </c>
      <c r="F35" s="38">
        <v>826502</v>
      </c>
      <c r="G35" s="39">
        <v>0.760026</v>
      </c>
      <c r="H35" s="39">
        <v>0.0015</v>
      </c>
      <c r="I35" s="41">
        <v>84.610558</v>
      </c>
      <c r="J35" s="41">
        <v>74.247036</v>
      </c>
      <c r="K35" s="39">
        <v>0.139582</v>
      </c>
      <c r="L35" s="41">
        <v>52.173094</v>
      </c>
      <c r="M35" s="39">
        <v>0.621728</v>
      </c>
      <c r="N35" s="39">
        <v>0.000139</v>
      </c>
      <c r="O35" s="38">
        <v>8095283</v>
      </c>
      <c r="P35" s="38">
        <v>3845671</v>
      </c>
      <c r="Q35" s="39">
        <v>1.105038</v>
      </c>
      <c r="R35" s="39">
        <v>0.0014</v>
      </c>
      <c r="S35" s="41">
        <v>508.780427</v>
      </c>
      <c r="T35" s="41">
        <v>420.254427</v>
      </c>
      <c r="U35" s="39">
        <v>0.210649</v>
      </c>
      <c r="V35" s="39">
        <v>0.000136</v>
      </c>
      <c r="W35" s="38">
        <v>34760</v>
      </c>
      <c r="X35" s="39">
        <v>0.0007</v>
      </c>
      <c r="Y35" s="38">
        <v>29442</v>
      </c>
      <c r="Z35" s="39">
        <v>0.180626</v>
      </c>
    </row>
    <row r="36" ht="13.8" customHeight="1" spans="1:26">
      <c r="A36" s="36"/>
      <c r="B36" s="37" t="s">
        <v>151</v>
      </c>
      <c r="C36" s="38">
        <v>2810518</v>
      </c>
      <c r="D36" s="38"/>
      <c r="E36" s="39"/>
      <c r="F36" s="38"/>
      <c r="G36" s="39"/>
      <c r="H36" s="39">
        <v>0.003</v>
      </c>
      <c r="I36" s="41">
        <v>1265.809227</v>
      </c>
      <c r="J36" s="41"/>
      <c r="K36" s="39"/>
      <c r="L36" s="41"/>
      <c r="M36" s="39"/>
      <c r="N36" s="39">
        <v>0.002087</v>
      </c>
      <c r="O36" s="38">
        <v>2810518</v>
      </c>
      <c r="P36" s="38"/>
      <c r="Q36" s="39"/>
      <c r="R36" s="39">
        <v>0.0005</v>
      </c>
      <c r="S36" s="41">
        <v>1265.809227</v>
      </c>
      <c r="T36" s="41"/>
      <c r="U36" s="39"/>
      <c r="V36" s="39">
        <v>0.000339</v>
      </c>
      <c r="W36" s="38">
        <v>26166</v>
      </c>
      <c r="X36" s="39">
        <v>0.0006</v>
      </c>
      <c r="Y36" s="38"/>
      <c r="Z36" s="39"/>
    </row>
    <row r="37" ht="13.8" customHeight="1" spans="1:26">
      <c r="A37" s="7"/>
      <c r="B37" s="8" t="s">
        <v>48</v>
      </c>
      <c r="C37" s="9">
        <v>16965736</v>
      </c>
      <c r="D37" s="9">
        <v>11710382</v>
      </c>
      <c r="E37" s="10">
        <v>0.448777</v>
      </c>
      <c r="F37" s="9">
        <v>12566811</v>
      </c>
      <c r="G37" s="10">
        <v>0.350043</v>
      </c>
      <c r="H37" s="10">
        <v>0.0179</v>
      </c>
      <c r="I37" s="18">
        <v>38117.41368</v>
      </c>
      <c r="J37" s="18">
        <v>38183.466628</v>
      </c>
      <c r="K37" s="10">
        <v>-0.00173</v>
      </c>
      <c r="L37" s="18">
        <v>29669.631698</v>
      </c>
      <c r="M37" s="10">
        <v>0.284728</v>
      </c>
      <c r="N37" s="10">
        <v>0.062831</v>
      </c>
      <c r="O37" s="9">
        <v>90170659</v>
      </c>
      <c r="P37" s="9">
        <v>81223064</v>
      </c>
      <c r="Q37" s="10">
        <v>0.110161</v>
      </c>
      <c r="R37" s="10">
        <v>0.0158</v>
      </c>
      <c r="S37" s="18">
        <v>207388.684544</v>
      </c>
      <c r="T37" s="18">
        <v>298043.986036</v>
      </c>
      <c r="U37" s="10">
        <v>-0.304168</v>
      </c>
      <c r="V37" s="10">
        <v>0.05548</v>
      </c>
      <c r="W37" s="9">
        <v>508843</v>
      </c>
      <c r="X37" s="10">
        <v>0.0109</v>
      </c>
      <c r="Y37" s="9">
        <v>502937</v>
      </c>
      <c r="Z37" s="10">
        <v>0.011743</v>
      </c>
    </row>
    <row r="38" ht="13.8" customHeight="1" spans="1:26">
      <c r="A38" s="36" t="s">
        <v>55</v>
      </c>
      <c r="B38" s="37" t="s">
        <v>56</v>
      </c>
      <c r="C38" s="38">
        <v>14930954</v>
      </c>
      <c r="D38" s="38">
        <v>17034699</v>
      </c>
      <c r="E38" s="39">
        <v>-0.1235</v>
      </c>
      <c r="F38" s="38">
        <v>15696604</v>
      </c>
      <c r="G38" s="39">
        <v>-0.0488</v>
      </c>
      <c r="H38" s="39">
        <v>0.0157</v>
      </c>
      <c r="I38" s="41">
        <v>12844.435</v>
      </c>
      <c r="J38" s="41">
        <v>12629.83</v>
      </c>
      <c r="K38" s="39">
        <v>0.017</v>
      </c>
      <c r="L38" s="41">
        <v>13366.6</v>
      </c>
      <c r="M38" s="39">
        <v>-0.0391</v>
      </c>
      <c r="N38" s="39">
        <v>0.021172</v>
      </c>
      <c r="O38" s="38">
        <v>118934623</v>
      </c>
      <c r="P38" s="38">
        <v>67897438</v>
      </c>
      <c r="Q38" s="39">
        <v>0.7517</v>
      </c>
      <c r="R38" s="39">
        <v>0.0208</v>
      </c>
      <c r="S38" s="41">
        <v>93848.42</v>
      </c>
      <c r="T38" s="41">
        <v>60425.36</v>
      </c>
      <c r="U38" s="39">
        <v>0.5531</v>
      </c>
      <c r="V38" s="39">
        <v>0.025106</v>
      </c>
      <c r="W38" s="38">
        <v>974523</v>
      </c>
      <c r="X38" s="39">
        <v>0.0208</v>
      </c>
      <c r="Y38" s="38">
        <v>1221541</v>
      </c>
      <c r="Z38" s="39">
        <v>-0.2022</v>
      </c>
    </row>
    <row r="39" ht="13.8" customHeight="1" spans="1:26">
      <c r="A39" s="36"/>
      <c r="B39" s="37" t="s">
        <v>57</v>
      </c>
      <c r="C39" s="38">
        <v>3382101</v>
      </c>
      <c r="D39" s="38">
        <v>1679041</v>
      </c>
      <c r="E39" s="39">
        <v>1.0143</v>
      </c>
      <c r="F39" s="38">
        <v>4265869</v>
      </c>
      <c r="G39" s="39">
        <v>-0.2072</v>
      </c>
      <c r="H39" s="39">
        <v>0.0036</v>
      </c>
      <c r="I39" s="41">
        <v>38.825</v>
      </c>
      <c r="J39" s="41">
        <v>26.06</v>
      </c>
      <c r="K39" s="39">
        <v>0.4899</v>
      </c>
      <c r="L39" s="41">
        <v>41.375</v>
      </c>
      <c r="M39" s="39">
        <v>-0.0617</v>
      </c>
      <c r="N39" s="39">
        <v>6.4e-5</v>
      </c>
      <c r="O39" s="38">
        <v>26901587</v>
      </c>
      <c r="P39" s="38">
        <v>9503391</v>
      </c>
      <c r="Q39" s="39">
        <v>1.8307</v>
      </c>
      <c r="R39" s="39">
        <v>0.0047</v>
      </c>
      <c r="S39" s="41">
        <v>247.675</v>
      </c>
      <c r="T39" s="41">
        <v>146.81</v>
      </c>
      <c r="U39" s="39">
        <v>0.687</v>
      </c>
      <c r="V39" s="39">
        <v>6.6e-5</v>
      </c>
      <c r="W39" s="38">
        <v>308921</v>
      </c>
      <c r="X39" s="39">
        <v>0.0066</v>
      </c>
      <c r="Y39" s="38">
        <v>398497</v>
      </c>
      <c r="Z39" s="39">
        <v>-0.2248</v>
      </c>
    </row>
    <row r="40" ht="13.8" customHeight="1" spans="1:26">
      <c r="A40" s="36"/>
      <c r="B40" s="37" t="s">
        <v>58</v>
      </c>
      <c r="C40" s="38">
        <v>49593</v>
      </c>
      <c r="D40" s="38">
        <v>105693</v>
      </c>
      <c r="E40" s="39">
        <v>-0.5308</v>
      </c>
      <c r="F40" s="38">
        <v>67803</v>
      </c>
      <c r="G40" s="39">
        <v>-0.2686</v>
      </c>
      <c r="H40" s="39">
        <v>0.0001</v>
      </c>
      <c r="I40" s="41">
        <v>57.75</v>
      </c>
      <c r="J40" s="41">
        <v>119.54</v>
      </c>
      <c r="K40" s="39">
        <v>-0.5169</v>
      </c>
      <c r="L40" s="41">
        <v>80.465</v>
      </c>
      <c r="M40" s="39">
        <v>-0.2823</v>
      </c>
      <c r="N40" s="39">
        <v>9.5e-5</v>
      </c>
      <c r="O40" s="38">
        <v>571172</v>
      </c>
      <c r="P40" s="38">
        <v>489409</v>
      </c>
      <c r="Q40" s="39">
        <v>0.1671</v>
      </c>
      <c r="R40" s="39">
        <v>0.0001</v>
      </c>
      <c r="S40" s="41">
        <v>642.76</v>
      </c>
      <c r="T40" s="41">
        <v>613.41</v>
      </c>
      <c r="U40" s="39">
        <v>0.0478</v>
      </c>
      <c r="V40" s="39">
        <v>0.000172</v>
      </c>
      <c r="W40" s="38">
        <v>2893</v>
      </c>
      <c r="X40" s="39">
        <v>0.0001</v>
      </c>
      <c r="Y40" s="38">
        <v>4237</v>
      </c>
      <c r="Z40" s="39">
        <v>-0.3172</v>
      </c>
    </row>
    <row r="41" ht="13.8" customHeight="1" spans="1:26">
      <c r="A41" s="36"/>
      <c r="B41" s="37" t="s">
        <v>59</v>
      </c>
      <c r="C41" s="38">
        <v>0</v>
      </c>
      <c r="D41" s="38">
        <v>0</v>
      </c>
      <c r="E41" s="39">
        <v>0</v>
      </c>
      <c r="F41" s="38">
        <v>0</v>
      </c>
      <c r="G41" s="39">
        <v>0</v>
      </c>
      <c r="H41" s="39">
        <v>0</v>
      </c>
      <c r="I41" s="41">
        <v>0</v>
      </c>
      <c r="J41" s="41">
        <v>0</v>
      </c>
      <c r="K41" s="39">
        <v>0</v>
      </c>
      <c r="L41" s="41">
        <v>0</v>
      </c>
      <c r="M41" s="39">
        <v>0</v>
      </c>
      <c r="N41" s="39">
        <v>0</v>
      </c>
      <c r="O41" s="38">
        <v>0</v>
      </c>
      <c r="P41" s="38">
        <v>403</v>
      </c>
      <c r="Q41" s="39">
        <v>-1</v>
      </c>
      <c r="R41" s="39">
        <v>0</v>
      </c>
      <c r="S41" s="41">
        <v>0</v>
      </c>
      <c r="T41" s="41">
        <v>0.235</v>
      </c>
      <c r="U41" s="39">
        <v>-1</v>
      </c>
      <c r="V41" s="39">
        <v>0</v>
      </c>
      <c r="W41" s="38">
        <v>0</v>
      </c>
      <c r="X41" s="39">
        <v>0</v>
      </c>
      <c r="Y41" s="38">
        <v>0</v>
      </c>
      <c r="Z41" s="39">
        <v>0</v>
      </c>
    </row>
    <row r="42" ht="13.8" customHeight="1" spans="1:26">
      <c r="A42" s="36"/>
      <c r="B42" s="37" t="s">
        <v>60</v>
      </c>
      <c r="C42" s="38">
        <v>41571601</v>
      </c>
      <c r="D42" s="38">
        <v>41082817</v>
      </c>
      <c r="E42" s="39">
        <v>0.0119</v>
      </c>
      <c r="F42" s="38">
        <v>41079955</v>
      </c>
      <c r="G42" s="39">
        <v>0.012</v>
      </c>
      <c r="H42" s="39">
        <v>0.0438</v>
      </c>
      <c r="I42" s="41">
        <v>10069.055</v>
      </c>
      <c r="J42" s="41">
        <v>10320</v>
      </c>
      <c r="K42" s="39">
        <v>-0.0243</v>
      </c>
      <c r="L42" s="41">
        <v>9218.11</v>
      </c>
      <c r="M42" s="39">
        <v>0.0923</v>
      </c>
      <c r="N42" s="39">
        <v>0.016597</v>
      </c>
      <c r="O42" s="38">
        <v>280143348</v>
      </c>
      <c r="P42" s="38">
        <v>247043838</v>
      </c>
      <c r="Q42" s="39">
        <v>0.134</v>
      </c>
      <c r="R42" s="39">
        <v>0.049</v>
      </c>
      <c r="S42" s="41">
        <v>66337.12</v>
      </c>
      <c r="T42" s="41">
        <v>66959.315</v>
      </c>
      <c r="U42" s="39">
        <v>-0.0093</v>
      </c>
      <c r="V42" s="39">
        <v>0.017746</v>
      </c>
      <c r="W42" s="38">
        <v>2083968</v>
      </c>
      <c r="X42" s="39">
        <v>0.0445</v>
      </c>
      <c r="Y42" s="38">
        <v>2704257</v>
      </c>
      <c r="Z42" s="39">
        <v>-0.2294</v>
      </c>
    </row>
    <row r="43" ht="13.8" customHeight="1" spans="1:26">
      <c r="A43" s="36"/>
      <c r="B43" s="37" t="s">
        <v>61</v>
      </c>
      <c r="C43" s="38">
        <v>14076241</v>
      </c>
      <c r="D43" s="38">
        <v>3184562</v>
      </c>
      <c r="E43" s="39">
        <v>3.4201</v>
      </c>
      <c r="F43" s="38">
        <v>13038271</v>
      </c>
      <c r="G43" s="39">
        <v>0.0796</v>
      </c>
      <c r="H43" s="39">
        <v>0.0148</v>
      </c>
      <c r="I43" s="41">
        <v>36.05</v>
      </c>
      <c r="J43" s="41">
        <v>9.7</v>
      </c>
      <c r="K43" s="39">
        <v>2.7166</v>
      </c>
      <c r="L43" s="41">
        <v>30.26</v>
      </c>
      <c r="M43" s="39">
        <v>0.1915</v>
      </c>
      <c r="N43" s="39">
        <v>5.9e-5</v>
      </c>
      <c r="O43" s="38">
        <v>74553500</v>
      </c>
      <c r="P43" s="38">
        <v>20339659</v>
      </c>
      <c r="Q43" s="39">
        <v>2.6654</v>
      </c>
      <c r="R43" s="39">
        <v>0.013</v>
      </c>
      <c r="S43" s="41">
        <v>178.125</v>
      </c>
      <c r="T43" s="41">
        <v>82.16</v>
      </c>
      <c r="U43" s="39">
        <v>1.168</v>
      </c>
      <c r="V43" s="39">
        <v>4.8e-5</v>
      </c>
      <c r="W43" s="38">
        <v>435763</v>
      </c>
      <c r="X43" s="39">
        <v>0.0093</v>
      </c>
      <c r="Y43" s="38">
        <v>693045</v>
      </c>
      <c r="Z43" s="39">
        <v>-0.3712</v>
      </c>
    </row>
    <row r="44" ht="13.8" customHeight="1" spans="1:26">
      <c r="A44" s="36"/>
      <c r="B44" s="37" t="s">
        <v>62</v>
      </c>
      <c r="C44" s="38">
        <v>21979638</v>
      </c>
      <c r="D44" s="38">
        <v>8872531</v>
      </c>
      <c r="E44" s="39">
        <v>1.4773</v>
      </c>
      <c r="F44" s="38">
        <v>23255430</v>
      </c>
      <c r="G44" s="39">
        <v>-0.0549</v>
      </c>
      <c r="H44" s="39">
        <v>0.0232</v>
      </c>
      <c r="I44" s="41">
        <v>20342.89</v>
      </c>
      <c r="J44" s="41">
        <v>10124.215</v>
      </c>
      <c r="K44" s="39">
        <v>1.0093</v>
      </c>
      <c r="L44" s="41">
        <v>22162.815</v>
      </c>
      <c r="M44" s="39">
        <v>-0.0821</v>
      </c>
      <c r="N44" s="39">
        <v>0.033532</v>
      </c>
      <c r="O44" s="38">
        <v>127056918</v>
      </c>
      <c r="P44" s="38">
        <v>54960914</v>
      </c>
      <c r="Q44" s="39">
        <v>1.3118</v>
      </c>
      <c r="R44" s="39">
        <v>0.0222</v>
      </c>
      <c r="S44" s="41">
        <v>113427.355</v>
      </c>
      <c r="T44" s="41">
        <v>66942.185</v>
      </c>
      <c r="U44" s="39">
        <v>0.6944</v>
      </c>
      <c r="V44" s="39">
        <v>0.030344</v>
      </c>
      <c r="W44" s="38">
        <v>590842</v>
      </c>
      <c r="X44" s="39">
        <v>0.0126</v>
      </c>
      <c r="Y44" s="38">
        <v>687281</v>
      </c>
      <c r="Z44" s="39">
        <v>-0.1403</v>
      </c>
    </row>
    <row r="45" ht="13.8" customHeight="1" spans="1:26">
      <c r="A45" s="36"/>
      <c r="B45" s="37" t="s">
        <v>63</v>
      </c>
      <c r="C45" s="38">
        <v>2050</v>
      </c>
      <c r="D45" s="38">
        <v>608</v>
      </c>
      <c r="E45" s="39">
        <v>2.3717</v>
      </c>
      <c r="F45" s="38">
        <v>689</v>
      </c>
      <c r="G45" s="39">
        <v>1.9753</v>
      </c>
      <c r="H45" s="39">
        <v>0</v>
      </c>
      <c r="I45" s="41">
        <v>1.265</v>
      </c>
      <c r="J45" s="41">
        <v>0.395</v>
      </c>
      <c r="K45" s="39">
        <v>2.188</v>
      </c>
      <c r="L45" s="41">
        <v>0.41</v>
      </c>
      <c r="M45" s="39">
        <v>2.0773</v>
      </c>
      <c r="N45" s="39">
        <v>2e-6</v>
      </c>
      <c r="O45" s="38">
        <v>4860</v>
      </c>
      <c r="P45" s="38">
        <v>5861</v>
      </c>
      <c r="Q45" s="39">
        <v>-0.1708</v>
      </c>
      <c r="R45" s="39">
        <v>0</v>
      </c>
      <c r="S45" s="41">
        <v>2.885</v>
      </c>
      <c r="T45" s="41">
        <v>3.81</v>
      </c>
      <c r="U45" s="39">
        <v>-0.2428</v>
      </c>
      <c r="V45" s="39">
        <v>1e-6</v>
      </c>
      <c r="W45" s="38">
        <v>44</v>
      </c>
      <c r="X45" s="39">
        <v>0</v>
      </c>
      <c r="Y45" s="38">
        <v>28</v>
      </c>
      <c r="Z45" s="39">
        <v>0.5714</v>
      </c>
    </row>
    <row r="46" ht="13.8" customHeight="1" spans="1:26">
      <c r="A46" s="36"/>
      <c r="B46" s="37" t="s">
        <v>64</v>
      </c>
      <c r="C46" s="38">
        <v>27292005</v>
      </c>
      <c r="D46" s="38">
        <v>11607653</v>
      </c>
      <c r="E46" s="39">
        <v>1.3512</v>
      </c>
      <c r="F46" s="38">
        <v>27860470</v>
      </c>
      <c r="G46" s="39">
        <v>-0.0204</v>
      </c>
      <c r="H46" s="39">
        <v>0.0288</v>
      </c>
      <c r="I46" s="41">
        <v>9561.07</v>
      </c>
      <c r="J46" s="41">
        <v>3323.21</v>
      </c>
      <c r="K46" s="39">
        <v>1.8771</v>
      </c>
      <c r="L46" s="41">
        <v>9981.155</v>
      </c>
      <c r="M46" s="39">
        <v>-0.0421</v>
      </c>
      <c r="N46" s="39">
        <v>0.01576</v>
      </c>
      <c r="O46" s="38">
        <v>144334997</v>
      </c>
      <c r="P46" s="38">
        <v>87311203</v>
      </c>
      <c r="Q46" s="39">
        <v>0.6531</v>
      </c>
      <c r="R46" s="39">
        <v>0.0252</v>
      </c>
      <c r="S46" s="41">
        <v>46608.085</v>
      </c>
      <c r="T46" s="41">
        <v>28616.09</v>
      </c>
      <c r="U46" s="39">
        <v>0.6287</v>
      </c>
      <c r="V46" s="39">
        <v>0.012468</v>
      </c>
      <c r="W46" s="38">
        <v>1262537</v>
      </c>
      <c r="X46" s="39">
        <v>0.0269</v>
      </c>
      <c r="Y46" s="38">
        <v>1124636</v>
      </c>
      <c r="Z46" s="39">
        <v>0.1226</v>
      </c>
    </row>
    <row r="47" ht="13.8" customHeight="1" spans="1:26">
      <c r="A47" s="36"/>
      <c r="B47" s="37" t="s">
        <v>65</v>
      </c>
      <c r="C47" s="38">
        <v>3472098</v>
      </c>
      <c r="D47" s="38">
        <v>347718</v>
      </c>
      <c r="E47" s="39">
        <v>8.9854</v>
      </c>
      <c r="F47" s="38">
        <v>5068566</v>
      </c>
      <c r="G47" s="39">
        <v>-0.315</v>
      </c>
      <c r="H47" s="39">
        <v>0.0037</v>
      </c>
      <c r="I47" s="41">
        <v>20.47</v>
      </c>
      <c r="J47" s="41">
        <v>2.405</v>
      </c>
      <c r="K47" s="39">
        <v>7.5156</v>
      </c>
      <c r="L47" s="41">
        <v>21.19</v>
      </c>
      <c r="M47" s="39">
        <v>-0.0342</v>
      </c>
      <c r="N47" s="39">
        <v>3.4e-5</v>
      </c>
      <c r="O47" s="38">
        <v>20762247</v>
      </c>
      <c r="P47" s="38">
        <v>4550676</v>
      </c>
      <c r="Q47" s="39">
        <v>3.5625</v>
      </c>
      <c r="R47" s="39">
        <v>0.0036</v>
      </c>
      <c r="S47" s="41">
        <v>78.725</v>
      </c>
      <c r="T47" s="41">
        <v>33.505</v>
      </c>
      <c r="U47" s="39">
        <v>1.3496</v>
      </c>
      <c r="V47" s="39">
        <v>2.1e-5</v>
      </c>
      <c r="W47" s="38">
        <v>173163</v>
      </c>
      <c r="X47" s="39">
        <v>0.0037</v>
      </c>
      <c r="Y47" s="38">
        <v>238907</v>
      </c>
      <c r="Z47" s="39">
        <v>-0.2752</v>
      </c>
    </row>
    <row r="48" ht="13.8" customHeight="1" spans="1:26">
      <c r="A48" s="36"/>
      <c r="B48" s="37" t="s">
        <v>66</v>
      </c>
      <c r="C48" s="38">
        <v>15342910</v>
      </c>
      <c r="D48" s="38">
        <v>7607419</v>
      </c>
      <c r="E48" s="39">
        <v>1.0168</v>
      </c>
      <c r="F48" s="38">
        <v>11204874</v>
      </c>
      <c r="G48" s="39">
        <v>0.3693</v>
      </c>
      <c r="H48" s="39">
        <v>0.0162</v>
      </c>
      <c r="I48" s="41">
        <v>10493.275</v>
      </c>
      <c r="J48" s="41">
        <v>4250.475</v>
      </c>
      <c r="K48" s="39">
        <v>1.4687</v>
      </c>
      <c r="L48" s="41">
        <v>7528.12</v>
      </c>
      <c r="M48" s="39">
        <v>0.3939</v>
      </c>
      <c r="N48" s="39">
        <v>0.017297</v>
      </c>
      <c r="O48" s="38">
        <v>134137734</v>
      </c>
      <c r="P48" s="38">
        <v>61236990</v>
      </c>
      <c r="Q48" s="39">
        <v>1.1905</v>
      </c>
      <c r="R48" s="39">
        <v>0.0234</v>
      </c>
      <c r="S48" s="41">
        <v>88955.395</v>
      </c>
      <c r="T48" s="41">
        <v>35625.63</v>
      </c>
      <c r="U48" s="39">
        <v>1.4969</v>
      </c>
      <c r="V48" s="39">
        <v>0.023797</v>
      </c>
      <c r="W48" s="38">
        <v>1042743</v>
      </c>
      <c r="X48" s="39">
        <v>0.0222</v>
      </c>
      <c r="Y48" s="38">
        <v>1024524</v>
      </c>
      <c r="Z48" s="39">
        <v>0.0178</v>
      </c>
    </row>
    <row r="49" ht="13.8" customHeight="1" spans="1:26">
      <c r="A49" s="36"/>
      <c r="B49" s="37" t="s">
        <v>67</v>
      </c>
      <c r="C49" s="38">
        <v>3431120</v>
      </c>
      <c r="D49" s="38">
        <v>1283857</v>
      </c>
      <c r="E49" s="39">
        <v>1.6725</v>
      </c>
      <c r="F49" s="38">
        <v>4286577</v>
      </c>
      <c r="G49" s="39">
        <v>-0.1996</v>
      </c>
      <c r="H49" s="39">
        <v>0.0036</v>
      </c>
      <c r="I49" s="41">
        <v>18.135</v>
      </c>
      <c r="J49" s="41">
        <v>7.89</v>
      </c>
      <c r="K49" s="39">
        <v>1.2983</v>
      </c>
      <c r="L49" s="41">
        <v>16.445</v>
      </c>
      <c r="M49" s="39">
        <v>0.1026</v>
      </c>
      <c r="N49" s="39">
        <v>3e-5</v>
      </c>
      <c r="O49" s="38">
        <v>33977284</v>
      </c>
      <c r="P49" s="38">
        <v>13718605</v>
      </c>
      <c r="Q49" s="39">
        <v>1.4767</v>
      </c>
      <c r="R49" s="39">
        <v>0.0059</v>
      </c>
      <c r="S49" s="41">
        <v>193.16</v>
      </c>
      <c r="T49" s="41">
        <v>75.765</v>
      </c>
      <c r="U49" s="39">
        <v>1.5495</v>
      </c>
      <c r="V49" s="39">
        <v>5.2e-5</v>
      </c>
      <c r="W49" s="38">
        <v>345444</v>
      </c>
      <c r="X49" s="39">
        <v>0.0074</v>
      </c>
      <c r="Y49" s="38">
        <v>523035</v>
      </c>
      <c r="Z49" s="39">
        <v>-0.3395</v>
      </c>
    </row>
    <row r="50" ht="13.8" customHeight="1" spans="1:26">
      <c r="A50" s="36"/>
      <c r="B50" s="37" t="s">
        <v>68</v>
      </c>
      <c r="C50" s="38">
        <v>45802563</v>
      </c>
      <c r="D50" s="38">
        <v>51636337</v>
      </c>
      <c r="E50" s="39">
        <v>-0.113</v>
      </c>
      <c r="F50" s="38">
        <v>47246065</v>
      </c>
      <c r="G50" s="39">
        <v>-0.0306</v>
      </c>
      <c r="H50" s="39">
        <v>0.0483</v>
      </c>
      <c r="I50" s="41">
        <v>13532.83</v>
      </c>
      <c r="J50" s="41">
        <v>14520.42</v>
      </c>
      <c r="K50" s="39">
        <v>-0.068</v>
      </c>
      <c r="L50" s="41">
        <v>13735.485</v>
      </c>
      <c r="M50" s="39">
        <v>-0.0148</v>
      </c>
      <c r="N50" s="39">
        <v>0.022307</v>
      </c>
      <c r="O50" s="38">
        <v>379760732</v>
      </c>
      <c r="P50" s="38">
        <v>344015520</v>
      </c>
      <c r="Q50" s="39">
        <v>0.1039</v>
      </c>
      <c r="R50" s="39">
        <v>0.0664</v>
      </c>
      <c r="S50" s="41">
        <v>108318.535</v>
      </c>
      <c r="T50" s="41">
        <v>103954.17</v>
      </c>
      <c r="U50" s="39">
        <v>0.042</v>
      </c>
      <c r="V50" s="39">
        <v>0.028977</v>
      </c>
      <c r="W50" s="38">
        <v>2887878</v>
      </c>
      <c r="X50" s="39">
        <v>0.0616</v>
      </c>
      <c r="Y50" s="38">
        <v>3532530</v>
      </c>
      <c r="Z50" s="39">
        <v>-0.1825</v>
      </c>
    </row>
    <row r="51" ht="13.8" customHeight="1" spans="1:26">
      <c r="A51" s="36"/>
      <c r="B51" s="37" t="s">
        <v>69</v>
      </c>
      <c r="C51" s="38">
        <v>20451753</v>
      </c>
      <c r="D51" s="38">
        <v>6559145</v>
      </c>
      <c r="E51" s="39">
        <v>2.1181</v>
      </c>
      <c r="F51" s="38">
        <v>20743580</v>
      </c>
      <c r="G51" s="39">
        <v>-0.0141</v>
      </c>
      <c r="H51" s="39">
        <v>0.0216</v>
      </c>
      <c r="I51" s="41">
        <v>41.48</v>
      </c>
      <c r="J51" s="41">
        <v>19.02</v>
      </c>
      <c r="K51" s="39">
        <v>1.1807</v>
      </c>
      <c r="L51" s="41">
        <v>42.67</v>
      </c>
      <c r="M51" s="39">
        <v>-0.0279</v>
      </c>
      <c r="N51" s="39">
        <v>6.8e-5</v>
      </c>
      <c r="O51" s="38">
        <v>131477661</v>
      </c>
      <c r="P51" s="38">
        <v>37799133</v>
      </c>
      <c r="Q51" s="39">
        <v>2.4783</v>
      </c>
      <c r="R51" s="39">
        <v>0.023</v>
      </c>
      <c r="S51" s="41">
        <v>276.05</v>
      </c>
      <c r="T51" s="41">
        <v>162.585</v>
      </c>
      <c r="U51" s="39">
        <v>0.6979</v>
      </c>
      <c r="V51" s="39">
        <v>7.4e-5</v>
      </c>
      <c r="W51" s="38">
        <v>609228</v>
      </c>
      <c r="X51" s="39">
        <v>0.013</v>
      </c>
      <c r="Y51" s="38">
        <v>731168</v>
      </c>
      <c r="Z51" s="39">
        <v>-0.1668</v>
      </c>
    </row>
    <row r="52" ht="13.8" customHeight="1" spans="1:26">
      <c r="A52" s="36"/>
      <c r="B52" s="37" t="s">
        <v>70</v>
      </c>
      <c r="C52" s="38">
        <v>0</v>
      </c>
      <c r="D52" s="38">
        <v>0</v>
      </c>
      <c r="E52" s="39">
        <v>0</v>
      </c>
      <c r="F52" s="38">
        <v>0</v>
      </c>
      <c r="G52" s="39">
        <v>0</v>
      </c>
      <c r="H52" s="39">
        <v>0</v>
      </c>
      <c r="I52" s="41">
        <v>0</v>
      </c>
      <c r="J52" s="41">
        <v>0</v>
      </c>
      <c r="K52" s="39">
        <v>0</v>
      </c>
      <c r="L52" s="41">
        <v>0</v>
      </c>
      <c r="M52" s="39">
        <v>0</v>
      </c>
      <c r="N52" s="39">
        <v>0</v>
      </c>
      <c r="O52" s="38">
        <v>0</v>
      </c>
      <c r="P52" s="38">
        <v>471</v>
      </c>
      <c r="Q52" s="39">
        <v>-1</v>
      </c>
      <c r="R52" s="39">
        <v>0</v>
      </c>
      <c r="S52" s="41">
        <v>0</v>
      </c>
      <c r="T52" s="41">
        <v>0.695</v>
      </c>
      <c r="U52" s="39">
        <v>-1</v>
      </c>
      <c r="V52" s="39">
        <v>0</v>
      </c>
      <c r="W52" s="38">
        <v>0</v>
      </c>
      <c r="X52" s="39">
        <v>0</v>
      </c>
      <c r="Y52" s="38">
        <v>0</v>
      </c>
      <c r="Z52" s="39">
        <v>0</v>
      </c>
    </row>
    <row r="53" ht="13.8" customHeight="1" spans="1:26">
      <c r="A53" s="36"/>
      <c r="B53" s="37" t="s">
        <v>71</v>
      </c>
      <c r="C53" s="38">
        <v>0</v>
      </c>
      <c r="D53" s="38">
        <v>8</v>
      </c>
      <c r="E53" s="39">
        <v>-1</v>
      </c>
      <c r="F53" s="38">
        <v>0</v>
      </c>
      <c r="G53" s="39">
        <v>0</v>
      </c>
      <c r="H53" s="39">
        <v>0</v>
      </c>
      <c r="I53" s="41">
        <v>0</v>
      </c>
      <c r="J53" s="41">
        <v>0.005</v>
      </c>
      <c r="K53" s="39">
        <v>-1</v>
      </c>
      <c r="L53" s="41">
        <v>0</v>
      </c>
      <c r="M53" s="39">
        <v>0</v>
      </c>
      <c r="N53" s="39">
        <v>0</v>
      </c>
      <c r="O53" s="38">
        <v>294</v>
      </c>
      <c r="P53" s="38">
        <v>46818</v>
      </c>
      <c r="Q53" s="39">
        <v>-0.9937</v>
      </c>
      <c r="R53" s="39">
        <v>0</v>
      </c>
      <c r="S53" s="41">
        <v>0.195</v>
      </c>
      <c r="T53" s="41">
        <v>32.64</v>
      </c>
      <c r="U53" s="39">
        <v>-0.994</v>
      </c>
      <c r="V53" s="39">
        <v>0</v>
      </c>
      <c r="W53" s="38">
        <v>0</v>
      </c>
      <c r="X53" s="39">
        <v>0</v>
      </c>
      <c r="Y53" s="38">
        <v>0</v>
      </c>
      <c r="Z53" s="39">
        <v>0</v>
      </c>
    </row>
    <row r="54" ht="13.8" customHeight="1" spans="1:26">
      <c r="A54" s="36"/>
      <c r="B54" s="37" t="s">
        <v>72</v>
      </c>
      <c r="C54" s="38">
        <v>47234409</v>
      </c>
      <c r="D54" s="38">
        <v>24605510</v>
      </c>
      <c r="E54" s="39">
        <v>0.9197</v>
      </c>
      <c r="F54" s="38">
        <v>33132378</v>
      </c>
      <c r="G54" s="39">
        <v>0.4256</v>
      </c>
      <c r="H54" s="39">
        <v>0.0498</v>
      </c>
      <c r="I54" s="41">
        <v>15835.415</v>
      </c>
      <c r="J54" s="41">
        <v>7475.645</v>
      </c>
      <c r="K54" s="39">
        <v>1.1183</v>
      </c>
      <c r="L54" s="41">
        <v>10764.925</v>
      </c>
      <c r="M54" s="39">
        <v>0.471</v>
      </c>
      <c r="N54" s="39">
        <v>0.026102</v>
      </c>
      <c r="O54" s="38">
        <v>264617057</v>
      </c>
      <c r="P54" s="38">
        <v>150751693</v>
      </c>
      <c r="Q54" s="39">
        <v>0.7553</v>
      </c>
      <c r="R54" s="39">
        <v>0.0462</v>
      </c>
      <c r="S54" s="41">
        <v>86240.94</v>
      </c>
      <c r="T54" s="41">
        <v>53826.94</v>
      </c>
      <c r="U54" s="39">
        <v>0.6022</v>
      </c>
      <c r="V54" s="39">
        <v>0.023071</v>
      </c>
      <c r="W54" s="38">
        <v>1598659</v>
      </c>
      <c r="X54" s="39">
        <v>0.0341</v>
      </c>
      <c r="Y54" s="38">
        <v>1756724</v>
      </c>
      <c r="Z54" s="39">
        <v>-0.09</v>
      </c>
    </row>
    <row r="55" ht="13.8" customHeight="1" spans="1:26">
      <c r="A55" s="36"/>
      <c r="B55" s="37" t="s">
        <v>73</v>
      </c>
      <c r="C55" s="38">
        <v>0</v>
      </c>
      <c r="D55" s="38">
        <v>253</v>
      </c>
      <c r="E55" s="39">
        <v>-1</v>
      </c>
      <c r="F55" s="38">
        <v>0</v>
      </c>
      <c r="G55" s="39">
        <v>0</v>
      </c>
      <c r="H55" s="39">
        <v>0</v>
      </c>
      <c r="I55" s="41">
        <v>0</v>
      </c>
      <c r="J55" s="41">
        <v>0.22</v>
      </c>
      <c r="K55" s="39">
        <v>-1</v>
      </c>
      <c r="L55" s="41">
        <v>0</v>
      </c>
      <c r="M55" s="39">
        <v>0</v>
      </c>
      <c r="N55" s="39">
        <v>0</v>
      </c>
      <c r="O55" s="38">
        <v>0</v>
      </c>
      <c r="P55" s="38">
        <v>479084</v>
      </c>
      <c r="Q55" s="39">
        <v>-1</v>
      </c>
      <c r="R55" s="39">
        <v>0</v>
      </c>
      <c r="S55" s="41">
        <v>0</v>
      </c>
      <c r="T55" s="41">
        <v>373.215</v>
      </c>
      <c r="U55" s="39">
        <v>-1</v>
      </c>
      <c r="V55" s="39">
        <v>0</v>
      </c>
      <c r="W55" s="38">
        <v>0</v>
      </c>
      <c r="X55" s="39">
        <v>0</v>
      </c>
      <c r="Y55" s="38">
        <v>0</v>
      </c>
      <c r="Z55" s="39">
        <v>0</v>
      </c>
    </row>
    <row r="56" ht="13.8" customHeight="1" spans="1:26">
      <c r="A56" s="36"/>
      <c r="B56" s="37" t="s">
        <v>74</v>
      </c>
      <c r="C56" s="38">
        <v>0</v>
      </c>
      <c r="D56" s="38">
        <v>4</v>
      </c>
      <c r="E56" s="39">
        <v>-1</v>
      </c>
      <c r="F56" s="38">
        <v>0</v>
      </c>
      <c r="G56" s="39">
        <v>0</v>
      </c>
      <c r="H56" s="39">
        <v>0</v>
      </c>
      <c r="I56" s="41">
        <v>0</v>
      </c>
      <c r="J56" s="41">
        <v>0</v>
      </c>
      <c r="K56" s="39">
        <v>-1</v>
      </c>
      <c r="L56" s="41">
        <v>0</v>
      </c>
      <c r="M56" s="39">
        <v>0</v>
      </c>
      <c r="N56" s="39">
        <v>0</v>
      </c>
      <c r="O56" s="38">
        <v>0</v>
      </c>
      <c r="P56" s="38">
        <v>123515</v>
      </c>
      <c r="Q56" s="39">
        <v>-1</v>
      </c>
      <c r="R56" s="39">
        <v>0</v>
      </c>
      <c r="S56" s="41">
        <v>0</v>
      </c>
      <c r="T56" s="41">
        <v>3.855</v>
      </c>
      <c r="U56" s="39">
        <v>-1</v>
      </c>
      <c r="V56" s="39">
        <v>0</v>
      </c>
      <c r="W56" s="38">
        <v>0</v>
      </c>
      <c r="X56" s="39">
        <v>0</v>
      </c>
      <c r="Y56" s="38">
        <v>0</v>
      </c>
      <c r="Z56" s="39">
        <v>0</v>
      </c>
    </row>
    <row r="57" ht="13.8" customHeight="1" spans="1:26">
      <c r="A57" s="36"/>
      <c r="B57" s="37" t="s">
        <v>75</v>
      </c>
      <c r="C57" s="38">
        <v>0</v>
      </c>
      <c r="D57" s="38">
        <v>1</v>
      </c>
      <c r="E57" s="39">
        <v>-1</v>
      </c>
      <c r="F57" s="38">
        <v>0</v>
      </c>
      <c r="G57" s="39">
        <v>0</v>
      </c>
      <c r="H57" s="39">
        <v>0</v>
      </c>
      <c r="I57" s="41">
        <v>0</v>
      </c>
      <c r="J57" s="41">
        <v>0</v>
      </c>
      <c r="K57" s="39">
        <v>-1</v>
      </c>
      <c r="L57" s="41">
        <v>0</v>
      </c>
      <c r="M57" s="39">
        <v>0</v>
      </c>
      <c r="N57" s="39">
        <v>0</v>
      </c>
      <c r="O57" s="38">
        <v>0</v>
      </c>
      <c r="P57" s="38">
        <v>976</v>
      </c>
      <c r="Q57" s="39">
        <v>-1</v>
      </c>
      <c r="R57" s="39">
        <v>0</v>
      </c>
      <c r="S57" s="41">
        <v>0</v>
      </c>
      <c r="T57" s="41">
        <v>0.575</v>
      </c>
      <c r="U57" s="39">
        <v>-1</v>
      </c>
      <c r="V57" s="39">
        <v>0</v>
      </c>
      <c r="W57" s="38">
        <v>0</v>
      </c>
      <c r="X57" s="39">
        <v>0</v>
      </c>
      <c r="Y57" s="38">
        <v>0</v>
      </c>
      <c r="Z57" s="39">
        <v>0</v>
      </c>
    </row>
    <row r="58" ht="13.8" customHeight="1" spans="1:26">
      <c r="A58" s="36"/>
      <c r="B58" s="37" t="s">
        <v>76</v>
      </c>
      <c r="C58" s="38">
        <v>0</v>
      </c>
      <c r="D58" s="38">
        <v>0</v>
      </c>
      <c r="E58" s="39">
        <v>0</v>
      </c>
      <c r="F58" s="38">
        <v>0</v>
      </c>
      <c r="G58" s="39">
        <v>0</v>
      </c>
      <c r="H58" s="39">
        <v>0</v>
      </c>
      <c r="I58" s="41">
        <v>0</v>
      </c>
      <c r="J58" s="41">
        <v>0</v>
      </c>
      <c r="K58" s="39">
        <v>0</v>
      </c>
      <c r="L58" s="41">
        <v>0</v>
      </c>
      <c r="M58" s="39">
        <v>0</v>
      </c>
      <c r="N58" s="39">
        <v>0</v>
      </c>
      <c r="O58" s="38">
        <v>0</v>
      </c>
      <c r="P58" s="38">
        <v>566</v>
      </c>
      <c r="Q58" s="39">
        <v>-1</v>
      </c>
      <c r="R58" s="39">
        <v>0</v>
      </c>
      <c r="S58" s="41">
        <v>0</v>
      </c>
      <c r="T58" s="41">
        <v>0.335</v>
      </c>
      <c r="U58" s="39">
        <v>-1</v>
      </c>
      <c r="V58" s="39">
        <v>0</v>
      </c>
      <c r="W58" s="38">
        <v>0</v>
      </c>
      <c r="X58" s="39">
        <v>0</v>
      </c>
      <c r="Y58" s="38">
        <v>0</v>
      </c>
      <c r="Z58" s="39">
        <v>0</v>
      </c>
    </row>
    <row r="59" ht="13.8" customHeight="1" spans="1:26">
      <c r="A59" s="36"/>
      <c r="B59" s="37" t="s">
        <v>77</v>
      </c>
      <c r="C59" s="38">
        <v>8363481</v>
      </c>
      <c r="D59" s="38">
        <v>5813479</v>
      </c>
      <c r="E59" s="39">
        <v>0.4386</v>
      </c>
      <c r="F59" s="38">
        <v>6436919</v>
      </c>
      <c r="G59" s="39">
        <v>0.2993</v>
      </c>
      <c r="H59" s="39">
        <v>0.0088</v>
      </c>
      <c r="I59" s="41">
        <v>2951.81</v>
      </c>
      <c r="J59" s="41">
        <v>2280.71</v>
      </c>
      <c r="K59" s="39">
        <v>0.2942</v>
      </c>
      <c r="L59" s="41">
        <v>2244.79</v>
      </c>
      <c r="M59" s="39">
        <v>0.315</v>
      </c>
      <c r="N59" s="39">
        <v>0.004866</v>
      </c>
      <c r="O59" s="38">
        <v>46180134</v>
      </c>
      <c r="P59" s="38">
        <v>43929517</v>
      </c>
      <c r="Q59" s="39">
        <v>0.0512</v>
      </c>
      <c r="R59" s="39">
        <v>0.0081</v>
      </c>
      <c r="S59" s="41">
        <v>17303.785</v>
      </c>
      <c r="T59" s="41">
        <v>19789.59</v>
      </c>
      <c r="U59" s="39">
        <v>-0.1256</v>
      </c>
      <c r="V59" s="39">
        <v>0.004629</v>
      </c>
      <c r="W59" s="38">
        <v>756443</v>
      </c>
      <c r="X59" s="39">
        <v>0.0161</v>
      </c>
      <c r="Y59" s="38">
        <v>853679</v>
      </c>
      <c r="Z59" s="39">
        <v>-0.1139</v>
      </c>
    </row>
    <row r="60" ht="13.8" customHeight="1" spans="1:26">
      <c r="A60" s="36"/>
      <c r="B60" s="37" t="s">
        <v>78</v>
      </c>
      <c r="C60" s="38">
        <v>6504154</v>
      </c>
      <c r="D60" s="38">
        <v>4489851</v>
      </c>
      <c r="E60" s="39">
        <v>0.4486</v>
      </c>
      <c r="F60" s="38">
        <v>5577141</v>
      </c>
      <c r="G60" s="39">
        <v>0.1662</v>
      </c>
      <c r="H60" s="39">
        <v>0.0069</v>
      </c>
      <c r="I60" s="41">
        <v>2215.925</v>
      </c>
      <c r="J60" s="41">
        <v>1623.97</v>
      </c>
      <c r="K60" s="39">
        <v>0.3645</v>
      </c>
      <c r="L60" s="41">
        <v>1855.645</v>
      </c>
      <c r="M60" s="39">
        <v>0.1942</v>
      </c>
      <c r="N60" s="39">
        <v>0.003653</v>
      </c>
      <c r="O60" s="38">
        <v>38399197</v>
      </c>
      <c r="P60" s="38">
        <v>27545293</v>
      </c>
      <c r="Q60" s="39">
        <v>0.394</v>
      </c>
      <c r="R60" s="39">
        <v>0.0067</v>
      </c>
      <c r="S60" s="41">
        <v>13458.85</v>
      </c>
      <c r="T60" s="41">
        <v>11152.86</v>
      </c>
      <c r="U60" s="39">
        <v>0.2068</v>
      </c>
      <c r="V60" s="39">
        <v>0.0036</v>
      </c>
      <c r="W60" s="38">
        <v>761499</v>
      </c>
      <c r="X60" s="39">
        <v>0.0162</v>
      </c>
      <c r="Y60" s="38">
        <v>816033</v>
      </c>
      <c r="Z60" s="39">
        <v>-0.0668</v>
      </c>
    </row>
    <row r="61" ht="13.8" customHeight="1" spans="1:26">
      <c r="A61" s="36"/>
      <c r="B61" s="37" t="s">
        <v>79</v>
      </c>
      <c r="C61" s="38">
        <v>2113085</v>
      </c>
      <c r="D61" s="38">
        <v>3307164</v>
      </c>
      <c r="E61" s="39">
        <v>-0.3611</v>
      </c>
      <c r="F61" s="38">
        <v>2048223</v>
      </c>
      <c r="G61" s="39">
        <v>0.0317</v>
      </c>
      <c r="H61" s="39">
        <v>0.0022</v>
      </c>
      <c r="I61" s="41">
        <v>1861.275</v>
      </c>
      <c r="J61" s="41">
        <v>2946.98</v>
      </c>
      <c r="K61" s="39">
        <v>-0.3684</v>
      </c>
      <c r="L61" s="41">
        <v>1770.59</v>
      </c>
      <c r="M61" s="39">
        <v>0.0512</v>
      </c>
      <c r="N61" s="39">
        <v>0.003068</v>
      </c>
      <c r="O61" s="38">
        <v>22604873</v>
      </c>
      <c r="P61" s="38">
        <v>32639567</v>
      </c>
      <c r="Q61" s="39">
        <v>-0.3074</v>
      </c>
      <c r="R61" s="39">
        <v>0.004</v>
      </c>
      <c r="S61" s="41">
        <v>19505.055</v>
      </c>
      <c r="T61" s="41">
        <v>29260.76</v>
      </c>
      <c r="U61" s="39">
        <v>-0.3334</v>
      </c>
      <c r="V61" s="39">
        <v>0.005218</v>
      </c>
      <c r="W61" s="38">
        <v>169957</v>
      </c>
      <c r="X61" s="39">
        <v>0.0036</v>
      </c>
      <c r="Y61" s="38">
        <v>204580</v>
      </c>
      <c r="Z61" s="39">
        <v>-0.1692</v>
      </c>
    </row>
    <row r="62" ht="13.8" customHeight="1" spans="1:26">
      <c r="A62" s="36"/>
      <c r="B62" s="37" t="s">
        <v>80</v>
      </c>
      <c r="C62" s="38">
        <v>1259404</v>
      </c>
      <c r="D62" s="38">
        <v>376802</v>
      </c>
      <c r="E62" s="39">
        <v>2.3423</v>
      </c>
      <c r="F62" s="38">
        <v>1784576</v>
      </c>
      <c r="G62" s="39">
        <v>-0.2943</v>
      </c>
      <c r="H62" s="39">
        <v>0.0013</v>
      </c>
      <c r="I62" s="41">
        <v>812.2</v>
      </c>
      <c r="J62" s="41">
        <v>224.465</v>
      </c>
      <c r="K62" s="39">
        <v>2.6184</v>
      </c>
      <c r="L62" s="41">
        <v>1027.69</v>
      </c>
      <c r="M62" s="39">
        <v>-0.2097</v>
      </c>
      <c r="N62" s="39">
        <v>0.001339</v>
      </c>
      <c r="O62" s="38">
        <v>6715408</v>
      </c>
      <c r="P62" s="38">
        <v>3295791</v>
      </c>
      <c r="Q62" s="39">
        <v>1.0376</v>
      </c>
      <c r="R62" s="39">
        <v>0.0012</v>
      </c>
      <c r="S62" s="41">
        <v>3731.835</v>
      </c>
      <c r="T62" s="41">
        <v>2014.615</v>
      </c>
      <c r="U62" s="39">
        <v>0.8524</v>
      </c>
      <c r="V62" s="39">
        <v>0.000998</v>
      </c>
      <c r="W62" s="38">
        <v>87396</v>
      </c>
      <c r="X62" s="39">
        <v>0.0019</v>
      </c>
      <c r="Y62" s="38">
        <v>78293</v>
      </c>
      <c r="Z62" s="39">
        <v>0.1163</v>
      </c>
    </row>
    <row r="63" ht="13.8" customHeight="1" spans="1:26">
      <c r="A63" s="36"/>
      <c r="B63" s="37" t="s">
        <v>81</v>
      </c>
      <c r="C63" s="38">
        <v>30571300</v>
      </c>
      <c r="D63" s="38">
        <v>2416802</v>
      </c>
      <c r="E63" s="39">
        <v>11.6495</v>
      </c>
      <c r="F63" s="38">
        <v>23202894</v>
      </c>
      <c r="G63" s="39">
        <v>0.3176</v>
      </c>
      <c r="H63" s="39">
        <v>0.0322</v>
      </c>
      <c r="I63" s="41">
        <v>13262.355</v>
      </c>
      <c r="J63" s="41">
        <v>1084</v>
      </c>
      <c r="K63" s="39">
        <v>11.2347</v>
      </c>
      <c r="L63" s="41">
        <v>9613.26</v>
      </c>
      <c r="M63" s="39">
        <v>0.3796</v>
      </c>
      <c r="N63" s="39">
        <v>0.021861</v>
      </c>
      <c r="O63" s="38">
        <v>93657709</v>
      </c>
      <c r="P63" s="38">
        <v>14178211</v>
      </c>
      <c r="Q63" s="39">
        <v>5.6057</v>
      </c>
      <c r="R63" s="39">
        <v>0.0164</v>
      </c>
      <c r="S63" s="41">
        <v>38939.735</v>
      </c>
      <c r="T63" s="41">
        <v>7266.4</v>
      </c>
      <c r="U63" s="39">
        <v>4.3589</v>
      </c>
      <c r="V63" s="39">
        <v>0.010417</v>
      </c>
      <c r="W63" s="38">
        <v>653066</v>
      </c>
      <c r="X63" s="39">
        <v>0.0139</v>
      </c>
      <c r="Y63" s="38">
        <v>772488</v>
      </c>
      <c r="Z63" s="39">
        <v>-0.1546</v>
      </c>
    </row>
    <row r="64" ht="13.8" customHeight="1" spans="1:26">
      <c r="A64" s="36"/>
      <c r="B64" s="37" t="s">
        <v>82</v>
      </c>
      <c r="C64" s="38">
        <v>101260379</v>
      </c>
      <c r="D64" s="38">
        <v>30428196</v>
      </c>
      <c r="E64" s="39">
        <v>2.3278</v>
      </c>
      <c r="F64" s="38">
        <v>65307265</v>
      </c>
      <c r="G64" s="39">
        <v>0.5505</v>
      </c>
      <c r="H64" s="39">
        <v>0.1067</v>
      </c>
      <c r="I64" s="41">
        <v>38148.96</v>
      </c>
      <c r="J64" s="41">
        <v>14424.405</v>
      </c>
      <c r="K64" s="39">
        <v>1.6448</v>
      </c>
      <c r="L64" s="41">
        <v>23179</v>
      </c>
      <c r="M64" s="39">
        <v>0.6458</v>
      </c>
      <c r="N64" s="39">
        <v>0.062883</v>
      </c>
      <c r="O64" s="38">
        <v>430301330</v>
      </c>
      <c r="P64" s="38">
        <v>211813455</v>
      </c>
      <c r="Q64" s="39">
        <v>1.0315</v>
      </c>
      <c r="R64" s="39">
        <v>0.0752</v>
      </c>
      <c r="S64" s="41">
        <v>174149.165</v>
      </c>
      <c r="T64" s="41">
        <v>114867.805</v>
      </c>
      <c r="U64" s="39">
        <v>0.5161</v>
      </c>
      <c r="V64" s="39">
        <v>0.046588</v>
      </c>
      <c r="W64" s="38">
        <v>1732724</v>
      </c>
      <c r="X64" s="39">
        <v>0.037</v>
      </c>
      <c r="Y64" s="38">
        <v>2711725</v>
      </c>
      <c r="Z64" s="39">
        <v>-0.361</v>
      </c>
    </row>
    <row r="65" ht="13.8" customHeight="1" spans="1:26">
      <c r="A65" s="36"/>
      <c r="B65" s="37" t="s">
        <v>83</v>
      </c>
      <c r="C65" s="38">
        <v>6388927</v>
      </c>
      <c r="D65" s="38">
        <v>7337709</v>
      </c>
      <c r="E65" s="39">
        <v>-0.1293</v>
      </c>
      <c r="F65" s="38">
        <v>6128010</v>
      </c>
      <c r="G65" s="39">
        <v>0.0426</v>
      </c>
      <c r="H65" s="39">
        <v>0.0067</v>
      </c>
      <c r="I65" s="41">
        <v>2381.575</v>
      </c>
      <c r="J65" s="41">
        <v>2646.1</v>
      </c>
      <c r="K65" s="39">
        <v>-0.1</v>
      </c>
      <c r="L65" s="41">
        <v>2231.965</v>
      </c>
      <c r="M65" s="39">
        <v>0.067</v>
      </c>
      <c r="N65" s="39">
        <v>0.003926</v>
      </c>
      <c r="O65" s="38">
        <v>50379752</v>
      </c>
      <c r="P65" s="38">
        <v>40509243</v>
      </c>
      <c r="Q65" s="39">
        <v>0.2437</v>
      </c>
      <c r="R65" s="39">
        <v>0.0088</v>
      </c>
      <c r="S65" s="41">
        <v>18289.125</v>
      </c>
      <c r="T65" s="41">
        <v>15668.685</v>
      </c>
      <c r="U65" s="39">
        <v>0.1672</v>
      </c>
      <c r="V65" s="39">
        <v>0.004893</v>
      </c>
      <c r="W65" s="38">
        <v>970999</v>
      </c>
      <c r="X65" s="39">
        <v>0.0207</v>
      </c>
      <c r="Y65" s="38">
        <v>1047067</v>
      </c>
      <c r="Z65" s="39">
        <v>-0.0726</v>
      </c>
    </row>
    <row r="66" ht="13.8" customHeight="1" spans="1:26">
      <c r="A66" s="36"/>
      <c r="B66" s="37" t="s">
        <v>84</v>
      </c>
      <c r="C66" s="38">
        <v>2757765</v>
      </c>
      <c r="D66" s="38">
        <v>1866042</v>
      </c>
      <c r="E66" s="39">
        <v>0.4779</v>
      </c>
      <c r="F66" s="38">
        <v>2094027</v>
      </c>
      <c r="G66" s="39">
        <v>0.317</v>
      </c>
      <c r="H66" s="39">
        <v>0.0029</v>
      </c>
      <c r="I66" s="41">
        <v>1425.77</v>
      </c>
      <c r="J66" s="41">
        <v>905.295</v>
      </c>
      <c r="K66" s="39">
        <v>0.5749</v>
      </c>
      <c r="L66" s="41">
        <v>1069.155</v>
      </c>
      <c r="M66" s="39">
        <v>0.3335</v>
      </c>
      <c r="N66" s="39">
        <v>0.00235</v>
      </c>
      <c r="O66" s="38">
        <v>25165298</v>
      </c>
      <c r="P66" s="38">
        <v>20769616</v>
      </c>
      <c r="Q66" s="39">
        <v>0.2116</v>
      </c>
      <c r="R66" s="39">
        <v>0.0044</v>
      </c>
      <c r="S66" s="41">
        <v>12868.46</v>
      </c>
      <c r="T66" s="41">
        <v>9671.71</v>
      </c>
      <c r="U66" s="39">
        <v>0.3305</v>
      </c>
      <c r="V66" s="39">
        <v>0.003443</v>
      </c>
      <c r="W66" s="38">
        <v>337075</v>
      </c>
      <c r="X66" s="39">
        <v>0.0072</v>
      </c>
      <c r="Y66" s="38">
        <v>230326</v>
      </c>
      <c r="Z66" s="39">
        <v>0.4635</v>
      </c>
    </row>
    <row r="67" ht="13.8" customHeight="1" spans="1:26">
      <c r="A67" s="36"/>
      <c r="B67" s="37" t="s">
        <v>85</v>
      </c>
      <c r="C67" s="38">
        <v>1454422</v>
      </c>
      <c r="D67" s="38">
        <v>26607</v>
      </c>
      <c r="E67" s="39">
        <v>53.6631</v>
      </c>
      <c r="F67" s="38">
        <v>2617079</v>
      </c>
      <c r="G67" s="39">
        <v>-0.4443</v>
      </c>
      <c r="H67" s="39">
        <v>0.0015</v>
      </c>
      <c r="I67" s="41">
        <v>12.265</v>
      </c>
      <c r="J67" s="41">
        <v>0.6</v>
      </c>
      <c r="K67" s="39">
        <v>19.4491</v>
      </c>
      <c r="L67" s="41">
        <v>20.545</v>
      </c>
      <c r="M67" s="39">
        <v>-0.403</v>
      </c>
      <c r="N67" s="39">
        <v>2e-5</v>
      </c>
      <c r="O67" s="38">
        <v>13221456</v>
      </c>
      <c r="P67" s="38">
        <v>26607</v>
      </c>
      <c r="Q67" s="39">
        <v>495.9165</v>
      </c>
      <c r="R67" s="39">
        <v>0.0023</v>
      </c>
      <c r="S67" s="41">
        <v>100.405</v>
      </c>
      <c r="T67" s="41">
        <v>0.6</v>
      </c>
      <c r="U67" s="39">
        <v>166.3417</v>
      </c>
      <c r="V67" s="39">
        <v>2.7e-5</v>
      </c>
      <c r="W67" s="38">
        <v>68874</v>
      </c>
      <c r="X67" s="39">
        <v>0.0015</v>
      </c>
      <c r="Y67" s="38">
        <v>127459</v>
      </c>
      <c r="Z67" s="39">
        <v>-0.4596</v>
      </c>
    </row>
    <row r="68" ht="13.8" customHeight="1" spans="1:26">
      <c r="A68" s="36"/>
      <c r="B68" s="37" t="s">
        <v>86</v>
      </c>
      <c r="C68" s="38">
        <v>1906736</v>
      </c>
      <c r="D68" s="38">
        <v>39319</v>
      </c>
      <c r="E68" s="39">
        <v>47.494</v>
      </c>
      <c r="F68" s="38">
        <v>1171549</v>
      </c>
      <c r="G68" s="39">
        <v>0.6275</v>
      </c>
      <c r="H68" s="39">
        <v>0.002</v>
      </c>
      <c r="I68" s="41">
        <v>7.01</v>
      </c>
      <c r="J68" s="41">
        <v>0.28</v>
      </c>
      <c r="K68" s="39">
        <v>23.9533</v>
      </c>
      <c r="L68" s="41">
        <v>5.8</v>
      </c>
      <c r="M68" s="39">
        <v>0.2081</v>
      </c>
      <c r="N68" s="39">
        <v>1.2e-5</v>
      </c>
      <c r="O68" s="38">
        <v>8028397</v>
      </c>
      <c r="P68" s="38">
        <v>39319</v>
      </c>
      <c r="Q68" s="39">
        <v>203.1862</v>
      </c>
      <c r="R68" s="39">
        <v>0.0014</v>
      </c>
      <c r="S68" s="41">
        <v>41.785</v>
      </c>
      <c r="T68" s="41">
        <v>0.28</v>
      </c>
      <c r="U68" s="39">
        <v>148.2321</v>
      </c>
      <c r="V68" s="39">
        <v>1.1e-5</v>
      </c>
      <c r="W68" s="38">
        <v>150794</v>
      </c>
      <c r="X68" s="39">
        <v>0.0032</v>
      </c>
      <c r="Y68" s="38">
        <v>113317</v>
      </c>
      <c r="Z68" s="39">
        <v>0.3307</v>
      </c>
    </row>
    <row r="69" ht="13.8" customHeight="1" spans="1:26">
      <c r="A69" s="7"/>
      <c r="B69" s="8" t="s">
        <v>48</v>
      </c>
      <c r="C69" s="9">
        <v>421598689</v>
      </c>
      <c r="D69" s="9">
        <v>231709827</v>
      </c>
      <c r="E69" s="10">
        <v>0.8195</v>
      </c>
      <c r="F69" s="9">
        <v>363314814</v>
      </c>
      <c r="G69" s="10">
        <v>0.1604</v>
      </c>
      <c r="H69" s="10">
        <v>0.4443</v>
      </c>
      <c r="I69" s="18">
        <v>155972.09</v>
      </c>
      <c r="J69" s="18">
        <v>88965.835</v>
      </c>
      <c r="K69" s="10">
        <v>0.7532</v>
      </c>
      <c r="L69" s="18">
        <v>130008.465</v>
      </c>
      <c r="M69" s="10">
        <v>0.1997</v>
      </c>
      <c r="N69" s="10">
        <v>0.257097</v>
      </c>
      <c r="O69" s="9">
        <v>2471887568</v>
      </c>
      <c r="P69" s="9">
        <v>1495022782</v>
      </c>
      <c r="Q69" s="10">
        <v>0.6534</v>
      </c>
      <c r="R69" s="10">
        <v>0.432</v>
      </c>
      <c r="S69" s="18">
        <v>903743.625</v>
      </c>
      <c r="T69" s="18">
        <v>627572.59</v>
      </c>
      <c r="U69" s="10">
        <v>0.4401</v>
      </c>
      <c r="V69" s="10">
        <v>0.241767</v>
      </c>
      <c r="W69" s="9">
        <v>18005433</v>
      </c>
      <c r="X69" s="10">
        <v>0.3842</v>
      </c>
      <c r="Y69" s="9">
        <v>21595377</v>
      </c>
      <c r="Z69" s="10">
        <v>-0.1662</v>
      </c>
    </row>
    <row r="70" ht="13.8" customHeight="1" spans="1:26">
      <c r="A70" s="36" t="s">
        <v>87</v>
      </c>
      <c r="B70" s="37" t="s">
        <v>88</v>
      </c>
      <c r="C70" s="38">
        <v>5287319</v>
      </c>
      <c r="D70" s="38">
        <v>3125113</v>
      </c>
      <c r="E70" s="39">
        <v>0.6918809</v>
      </c>
      <c r="F70" s="38">
        <v>4761572</v>
      </c>
      <c r="G70" s="39">
        <v>0.11041459</v>
      </c>
      <c r="H70" s="39">
        <v>0.0056</v>
      </c>
      <c r="I70" s="41">
        <v>2692.244478</v>
      </c>
      <c r="J70" s="41">
        <v>1875.129324</v>
      </c>
      <c r="K70" s="39">
        <v>0.43576469</v>
      </c>
      <c r="L70" s="41">
        <v>2428.106648</v>
      </c>
      <c r="M70" s="39">
        <v>0.10878346</v>
      </c>
      <c r="N70" s="39">
        <v>0.004438</v>
      </c>
      <c r="O70" s="38">
        <v>30228807</v>
      </c>
      <c r="P70" s="38">
        <v>23365266</v>
      </c>
      <c r="Q70" s="39">
        <v>0.29374975</v>
      </c>
      <c r="R70" s="39">
        <v>0.0053</v>
      </c>
      <c r="S70" s="41">
        <v>15518.781167</v>
      </c>
      <c r="T70" s="41">
        <v>14160.790344</v>
      </c>
      <c r="U70" s="39">
        <v>0.09589795</v>
      </c>
      <c r="V70" s="39">
        <v>0.004152</v>
      </c>
      <c r="W70" s="38">
        <v>215297</v>
      </c>
      <c r="X70" s="39">
        <v>0.0046</v>
      </c>
      <c r="Y70" s="38">
        <v>228833</v>
      </c>
      <c r="Z70" s="39">
        <v>-0.05915231</v>
      </c>
    </row>
    <row r="71" ht="13.8" customHeight="1" spans="1:26">
      <c r="A71" s="36"/>
      <c r="B71" s="37" t="s">
        <v>89</v>
      </c>
      <c r="C71" s="38">
        <v>3581308</v>
      </c>
      <c r="D71" s="38">
        <v>1390457</v>
      </c>
      <c r="E71" s="39">
        <v>1.57563377</v>
      </c>
      <c r="F71" s="38">
        <v>2635918</v>
      </c>
      <c r="G71" s="39">
        <v>0.35865683</v>
      </c>
      <c r="H71" s="39">
        <v>0.0038</v>
      </c>
      <c r="I71" s="41">
        <v>1826.190804</v>
      </c>
      <c r="J71" s="41">
        <v>698.201259</v>
      </c>
      <c r="K71" s="39">
        <v>1.61556504</v>
      </c>
      <c r="L71" s="41">
        <v>1225.466988</v>
      </c>
      <c r="M71" s="39">
        <v>0.49019992</v>
      </c>
      <c r="N71" s="39">
        <v>0.00301</v>
      </c>
      <c r="O71" s="38">
        <v>18599586</v>
      </c>
      <c r="P71" s="38">
        <v>10053757</v>
      </c>
      <c r="Q71" s="39">
        <v>0.85001348</v>
      </c>
      <c r="R71" s="39">
        <v>0.0033</v>
      </c>
      <c r="S71" s="41">
        <v>8325.977366</v>
      </c>
      <c r="T71" s="41">
        <v>5007.965504</v>
      </c>
      <c r="U71" s="39">
        <v>0.66254687</v>
      </c>
      <c r="V71" s="39">
        <v>0.002227</v>
      </c>
      <c r="W71" s="38">
        <v>110933</v>
      </c>
      <c r="X71" s="39">
        <v>0.0024</v>
      </c>
      <c r="Y71" s="38">
        <v>69643</v>
      </c>
      <c r="Z71" s="39">
        <v>0.59288084</v>
      </c>
    </row>
    <row r="72" ht="13.8" customHeight="1" spans="1:26">
      <c r="A72" s="36"/>
      <c r="B72" s="37" t="s">
        <v>90</v>
      </c>
      <c r="C72" s="38">
        <v>0</v>
      </c>
      <c r="D72" s="38">
        <v>0</v>
      </c>
      <c r="E72" s="39"/>
      <c r="F72" s="38">
        <v>0</v>
      </c>
      <c r="G72" s="39"/>
      <c r="H72" s="39">
        <v>0</v>
      </c>
      <c r="I72" s="41">
        <v>0</v>
      </c>
      <c r="J72" s="41">
        <v>0</v>
      </c>
      <c r="K72" s="39"/>
      <c r="L72" s="41">
        <v>0</v>
      </c>
      <c r="M72" s="39"/>
      <c r="N72" s="39">
        <v>0</v>
      </c>
      <c r="O72" s="38">
        <v>0</v>
      </c>
      <c r="P72" s="38">
        <v>39</v>
      </c>
      <c r="Q72" s="39">
        <v>-1</v>
      </c>
      <c r="R72" s="39">
        <v>0</v>
      </c>
      <c r="S72" s="41">
        <v>0</v>
      </c>
      <c r="T72" s="41">
        <v>0.077468</v>
      </c>
      <c r="U72" s="39">
        <v>-1</v>
      </c>
      <c r="V72" s="39">
        <v>0</v>
      </c>
      <c r="W72" s="38">
        <v>0</v>
      </c>
      <c r="X72" s="39">
        <v>0</v>
      </c>
      <c r="Y72" s="38">
        <v>0</v>
      </c>
      <c r="Z72" s="39"/>
    </row>
    <row r="73" ht="13.8" customHeight="1" spans="1:26">
      <c r="A73" s="36"/>
      <c r="B73" s="37" t="s">
        <v>91</v>
      </c>
      <c r="C73" s="38">
        <v>19764002</v>
      </c>
      <c r="D73" s="38">
        <v>11459723</v>
      </c>
      <c r="E73" s="39">
        <v>0.72464919</v>
      </c>
      <c r="F73" s="38">
        <v>14622336</v>
      </c>
      <c r="G73" s="39">
        <v>0.35163096</v>
      </c>
      <c r="H73" s="39">
        <v>0.0208</v>
      </c>
      <c r="I73" s="41">
        <v>5308.706857</v>
      </c>
      <c r="J73" s="41">
        <v>3123.032419</v>
      </c>
      <c r="K73" s="39">
        <v>0.69985647</v>
      </c>
      <c r="L73" s="41">
        <v>3913.119559</v>
      </c>
      <c r="M73" s="39">
        <v>0.35664315</v>
      </c>
      <c r="N73" s="39">
        <v>0.008751</v>
      </c>
      <c r="O73" s="38">
        <v>112828019</v>
      </c>
      <c r="P73" s="38">
        <v>93230268</v>
      </c>
      <c r="Q73" s="39">
        <v>0.21020803</v>
      </c>
      <c r="R73" s="39">
        <v>0.0197</v>
      </c>
      <c r="S73" s="41">
        <v>30431.544694</v>
      </c>
      <c r="T73" s="41">
        <v>26365.046634</v>
      </c>
      <c r="U73" s="39">
        <v>0.15423823</v>
      </c>
      <c r="V73" s="39">
        <v>0.008141</v>
      </c>
      <c r="W73" s="38">
        <v>1342551</v>
      </c>
      <c r="X73" s="39">
        <v>0.0286</v>
      </c>
      <c r="Y73" s="38">
        <v>1320150</v>
      </c>
      <c r="Z73" s="39">
        <v>0.01696853</v>
      </c>
    </row>
    <row r="74" ht="13.8" customHeight="1" spans="1:26">
      <c r="A74" s="36"/>
      <c r="B74" s="37" t="s">
        <v>92</v>
      </c>
      <c r="C74" s="38">
        <v>5674656</v>
      </c>
      <c r="D74" s="38">
        <v>3682520</v>
      </c>
      <c r="E74" s="39">
        <v>0.54097086</v>
      </c>
      <c r="F74" s="38">
        <v>4248220</v>
      </c>
      <c r="G74" s="39">
        <v>0.33577263</v>
      </c>
      <c r="H74" s="39">
        <v>0.006</v>
      </c>
      <c r="I74" s="41">
        <v>1713.210305</v>
      </c>
      <c r="J74" s="41">
        <v>1119.590471</v>
      </c>
      <c r="K74" s="39">
        <v>0.53021158</v>
      </c>
      <c r="L74" s="41">
        <v>1301.905718</v>
      </c>
      <c r="M74" s="39">
        <v>0.31592502</v>
      </c>
      <c r="N74" s="39">
        <v>0.002824</v>
      </c>
      <c r="O74" s="38">
        <v>37338214</v>
      </c>
      <c r="P74" s="38">
        <v>30247908</v>
      </c>
      <c r="Q74" s="39">
        <v>0.23440649</v>
      </c>
      <c r="R74" s="39">
        <v>0.0065</v>
      </c>
      <c r="S74" s="41">
        <v>11180.297573</v>
      </c>
      <c r="T74" s="41">
        <v>9790.007315</v>
      </c>
      <c r="U74" s="39">
        <v>0.14201116</v>
      </c>
      <c r="V74" s="39">
        <v>0.002991</v>
      </c>
      <c r="W74" s="38">
        <v>314367</v>
      </c>
      <c r="X74" s="39">
        <v>0.0067</v>
      </c>
      <c r="Y74" s="38">
        <v>235798</v>
      </c>
      <c r="Z74" s="39">
        <v>0.33320469</v>
      </c>
    </row>
    <row r="75" ht="13.8" customHeight="1" spans="1:26">
      <c r="A75" s="36"/>
      <c r="B75" s="37" t="s">
        <v>93</v>
      </c>
      <c r="C75" s="38">
        <v>12770093</v>
      </c>
      <c r="D75" s="38">
        <v>8425959</v>
      </c>
      <c r="E75" s="39">
        <v>0.51556553</v>
      </c>
      <c r="F75" s="38">
        <v>11286099</v>
      </c>
      <c r="G75" s="39">
        <v>0.13148866</v>
      </c>
      <c r="H75" s="39">
        <v>0.0135</v>
      </c>
      <c r="I75" s="41">
        <v>5318.617769</v>
      </c>
      <c r="J75" s="41">
        <v>3489.775871</v>
      </c>
      <c r="K75" s="39">
        <v>0.52405712</v>
      </c>
      <c r="L75" s="41">
        <v>4371.654424</v>
      </c>
      <c r="M75" s="39">
        <v>0.21661441</v>
      </c>
      <c r="N75" s="39">
        <v>0.008767</v>
      </c>
      <c r="O75" s="38">
        <v>63969544</v>
      </c>
      <c r="P75" s="38">
        <v>47800412</v>
      </c>
      <c r="Q75" s="39">
        <v>0.33826344</v>
      </c>
      <c r="R75" s="39">
        <v>0.0112</v>
      </c>
      <c r="S75" s="41">
        <v>25646.840477</v>
      </c>
      <c r="T75" s="41">
        <v>22387.853286</v>
      </c>
      <c r="U75" s="39">
        <v>0.14556944</v>
      </c>
      <c r="V75" s="39">
        <v>0.006861</v>
      </c>
      <c r="W75" s="38">
        <v>445746</v>
      </c>
      <c r="X75" s="39">
        <v>0.0095</v>
      </c>
      <c r="Y75" s="38">
        <v>472745</v>
      </c>
      <c r="Z75" s="39">
        <v>-0.05711113</v>
      </c>
    </row>
    <row r="76" ht="13.8" customHeight="1" spans="1:26">
      <c r="A76" s="36"/>
      <c r="B76" s="37" t="s">
        <v>94</v>
      </c>
      <c r="C76" s="38">
        <v>9109255</v>
      </c>
      <c r="D76" s="38">
        <v>12030680</v>
      </c>
      <c r="E76" s="39">
        <v>-0.24283124</v>
      </c>
      <c r="F76" s="38">
        <v>7730734</v>
      </c>
      <c r="G76" s="39">
        <v>0.17831696</v>
      </c>
      <c r="H76" s="39">
        <v>0.0096</v>
      </c>
      <c r="I76" s="41">
        <v>3722.613949</v>
      </c>
      <c r="J76" s="41">
        <v>4934.69782</v>
      </c>
      <c r="K76" s="39">
        <v>-0.24562474</v>
      </c>
      <c r="L76" s="41">
        <v>3169.537107</v>
      </c>
      <c r="M76" s="39">
        <v>0.17449767</v>
      </c>
      <c r="N76" s="39">
        <v>0.006136</v>
      </c>
      <c r="O76" s="38">
        <v>61496645</v>
      </c>
      <c r="P76" s="38">
        <v>77764173</v>
      </c>
      <c r="Q76" s="39">
        <v>-0.20919052</v>
      </c>
      <c r="R76" s="39">
        <v>0.0107</v>
      </c>
      <c r="S76" s="41">
        <v>25538.489959</v>
      </c>
      <c r="T76" s="41">
        <v>37618.510566</v>
      </c>
      <c r="U76" s="39">
        <v>-0.32111906</v>
      </c>
      <c r="V76" s="39">
        <v>0.006832</v>
      </c>
      <c r="W76" s="38">
        <v>612281</v>
      </c>
      <c r="X76" s="39">
        <v>0.0131</v>
      </c>
      <c r="Y76" s="38">
        <v>596096</v>
      </c>
      <c r="Z76" s="39">
        <v>0.02715167</v>
      </c>
    </row>
    <row r="77" ht="13.8" customHeight="1" spans="1:26">
      <c r="A77" s="36"/>
      <c r="B77" s="37" t="s">
        <v>95</v>
      </c>
      <c r="C77" s="38">
        <v>51115</v>
      </c>
      <c r="D77" s="38">
        <v>35078</v>
      </c>
      <c r="E77" s="39">
        <v>0.45718114</v>
      </c>
      <c r="F77" s="38">
        <v>34033</v>
      </c>
      <c r="G77" s="39">
        <v>0.5019246</v>
      </c>
      <c r="H77" s="39">
        <v>0.0001</v>
      </c>
      <c r="I77" s="41">
        <v>6.07788</v>
      </c>
      <c r="J77" s="41">
        <v>4.779763</v>
      </c>
      <c r="K77" s="39">
        <v>0.2715859</v>
      </c>
      <c r="L77" s="41">
        <v>4.139035</v>
      </c>
      <c r="M77" s="39">
        <v>0.46842901</v>
      </c>
      <c r="N77" s="39">
        <v>1e-5</v>
      </c>
      <c r="O77" s="38">
        <v>231413</v>
      </c>
      <c r="P77" s="38">
        <v>384623</v>
      </c>
      <c r="Q77" s="39">
        <v>-0.39833811</v>
      </c>
      <c r="R77" s="39">
        <v>0</v>
      </c>
      <c r="S77" s="41">
        <v>28.379794</v>
      </c>
      <c r="T77" s="41">
        <v>51.955465</v>
      </c>
      <c r="U77" s="39">
        <v>-0.45376692</v>
      </c>
      <c r="V77" s="39">
        <v>8e-6</v>
      </c>
      <c r="W77" s="38">
        <v>1548</v>
      </c>
      <c r="X77" s="39">
        <v>0</v>
      </c>
      <c r="Y77" s="38">
        <v>3378</v>
      </c>
      <c r="Z77" s="39">
        <v>-0.54174067</v>
      </c>
    </row>
    <row r="78" ht="13.8" customHeight="1" spans="1:26">
      <c r="A78" s="36"/>
      <c r="B78" s="37" t="s">
        <v>96</v>
      </c>
      <c r="C78" s="38">
        <v>20344986</v>
      </c>
      <c r="D78" s="38">
        <v>21902185</v>
      </c>
      <c r="E78" s="39">
        <v>-0.07109788</v>
      </c>
      <c r="F78" s="38">
        <v>17114349</v>
      </c>
      <c r="G78" s="39">
        <v>0.18876774</v>
      </c>
      <c r="H78" s="39">
        <v>0.0214</v>
      </c>
      <c r="I78" s="41">
        <v>15938.17505</v>
      </c>
      <c r="J78" s="41">
        <v>15859.812552</v>
      </c>
      <c r="K78" s="39">
        <v>0.00494095</v>
      </c>
      <c r="L78" s="41">
        <v>13895.573784</v>
      </c>
      <c r="M78" s="39">
        <v>0.14699654</v>
      </c>
      <c r="N78" s="39">
        <v>0.026272</v>
      </c>
      <c r="O78" s="38">
        <v>147281419</v>
      </c>
      <c r="P78" s="38">
        <v>142210135</v>
      </c>
      <c r="Q78" s="39">
        <v>0.0356605</v>
      </c>
      <c r="R78" s="39">
        <v>0.0257</v>
      </c>
      <c r="S78" s="41">
        <v>118152.9074</v>
      </c>
      <c r="T78" s="41">
        <v>109605.346994</v>
      </c>
      <c r="U78" s="39">
        <v>0.07798489</v>
      </c>
      <c r="V78" s="39">
        <v>0.031608</v>
      </c>
      <c r="W78" s="38">
        <v>1283737</v>
      </c>
      <c r="X78" s="39">
        <v>0.0274</v>
      </c>
      <c r="Y78" s="38">
        <v>1490988</v>
      </c>
      <c r="Z78" s="39">
        <v>-0.13900246</v>
      </c>
    </row>
    <row r="79" ht="13.8" customHeight="1" spans="1:26">
      <c r="A79" s="36"/>
      <c r="B79" s="37" t="s">
        <v>97</v>
      </c>
      <c r="C79" s="38">
        <v>972806</v>
      </c>
      <c r="D79" s="38">
        <v>1041880</v>
      </c>
      <c r="E79" s="39">
        <v>-0.06629746</v>
      </c>
      <c r="F79" s="38">
        <v>830822</v>
      </c>
      <c r="G79" s="39">
        <v>0.17089581</v>
      </c>
      <c r="H79" s="39">
        <v>0.001</v>
      </c>
      <c r="I79" s="41">
        <v>2149.088557</v>
      </c>
      <c r="J79" s="41">
        <v>2902.679579</v>
      </c>
      <c r="K79" s="39">
        <v>-0.25961909</v>
      </c>
      <c r="L79" s="41">
        <v>1825.99078</v>
      </c>
      <c r="M79" s="39">
        <v>0.17694382</v>
      </c>
      <c r="N79" s="39">
        <v>0.003542</v>
      </c>
      <c r="O79" s="38">
        <v>6102195</v>
      </c>
      <c r="P79" s="38">
        <v>6405818</v>
      </c>
      <c r="Q79" s="39">
        <v>-0.04739801</v>
      </c>
      <c r="R79" s="39">
        <v>0.0011</v>
      </c>
      <c r="S79" s="41">
        <v>14491.94259</v>
      </c>
      <c r="T79" s="41">
        <v>20520.521617</v>
      </c>
      <c r="U79" s="39">
        <v>-0.29378293</v>
      </c>
      <c r="V79" s="39">
        <v>0.003877</v>
      </c>
      <c r="W79" s="38">
        <v>46409</v>
      </c>
      <c r="X79" s="39">
        <v>0.001</v>
      </c>
      <c r="Y79" s="38">
        <v>55992</v>
      </c>
      <c r="Z79" s="39">
        <v>-0.17114945</v>
      </c>
    </row>
    <row r="80" ht="13.8" customHeight="1" spans="1:26">
      <c r="A80" s="36"/>
      <c r="B80" s="37" t="s">
        <v>98</v>
      </c>
      <c r="C80" s="38">
        <v>3973226</v>
      </c>
      <c r="D80" s="38">
        <v>2771009</v>
      </c>
      <c r="E80" s="39">
        <v>0.43385532</v>
      </c>
      <c r="F80" s="38">
        <v>3724403</v>
      </c>
      <c r="G80" s="39">
        <v>0.06680883</v>
      </c>
      <c r="H80" s="39">
        <v>0.0042</v>
      </c>
      <c r="I80" s="41">
        <v>1701.458198</v>
      </c>
      <c r="J80" s="41">
        <v>1146.652889</v>
      </c>
      <c r="K80" s="39">
        <v>0.48384765</v>
      </c>
      <c r="L80" s="41">
        <v>1562.231353</v>
      </c>
      <c r="M80" s="39">
        <v>0.0891205</v>
      </c>
      <c r="N80" s="39">
        <v>0.002805</v>
      </c>
      <c r="O80" s="38">
        <v>21410988</v>
      </c>
      <c r="P80" s="38">
        <v>15744464</v>
      </c>
      <c r="Q80" s="39">
        <v>0.35990581</v>
      </c>
      <c r="R80" s="39">
        <v>0.0037</v>
      </c>
      <c r="S80" s="41">
        <v>9091.54399</v>
      </c>
      <c r="T80" s="41">
        <v>6907.821885</v>
      </c>
      <c r="U80" s="39">
        <v>0.31612311</v>
      </c>
      <c r="V80" s="39">
        <v>0.002432</v>
      </c>
      <c r="W80" s="38">
        <v>263936</v>
      </c>
      <c r="X80" s="39">
        <v>0.0056</v>
      </c>
      <c r="Y80" s="38">
        <v>322993</v>
      </c>
      <c r="Z80" s="39">
        <v>-0.18284297</v>
      </c>
    </row>
    <row r="81" ht="13.8" customHeight="1" spans="1:26">
      <c r="A81" s="36"/>
      <c r="B81" s="37" t="s">
        <v>99</v>
      </c>
      <c r="C81" s="38">
        <v>4175255</v>
      </c>
      <c r="D81" s="38">
        <v>1700708</v>
      </c>
      <c r="E81" s="39">
        <v>1.45500991</v>
      </c>
      <c r="F81" s="38">
        <v>3621954</v>
      </c>
      <c r="G81" s="39">
        <v>0.15276312</v>
      </c>
      <c r="H81" s="39">
        <v>0.0044</v>
      </c>
      <c r="I81" s="41">
        <v>3650.190552</v>
      </c>
      <c r="J81" s="41">
        <v>2093.804638</v>
      </c>
      <c r="K81" s="39">
        <v>0.7433291</v>
      </c>
      <c r="L81" s="41">
        <v>3087.646292</v>
      </c>
      <c r="M81" s="39">
        <v>0.18219194</v>
      </c>
      <c r="N81" s="39">
        <v>0.006017</v>
      </c>
      <c r="O81" s="38">
        <v>19060873</v>
      </c>
      <c r="P81" s="38">
        <v>10001502</v>
      </c>
      <c r="Q81" s="39">
        <v>0.90580105</v>
      </c>
      <c r="R81" s="39">
        <v>0.0033</v>
      </c>
      <c r="S81" s="41">
        <v>17042.634907</v>
      </c>
      <c r="T81" s="41">
        <v>14759.55481</v>
      </c>
      <c r="U81" s="39">
        <v>0.15468489</v>
      </c>
      <c r="V81" s="39">
        <v>0.004559</v>
      </c>
      <c r="W81" s="38">
        <v>206843</v>
      </c>
      <c r="X81" s="39">
        <v>0.0044</v>
      </c>
      <c r="Y81" s="38">
        <v>231373</v>
      </c>
      <c r="Z81" s="39">
        <v>-0.10601928</v>
      </c>
    </row>
    <row r="82" ht="13.8" customHeight="1" spans="1:26">
      <c r="A82" s="36"/>
      <c r="B82" s="37" t="s">
        <v>100</v>
      </c>
      <c r="C82" s="38">
        <v>11222915</v>
      </c>
      <c r="D82" s="38">
        <v>12475319</v>
      </c>
      <c r="E82" s="39">
        <v>-0.10039054</v>
      </c>
      <c r="F82" s="38">
        <v>9366260</v>
      </c>
      <c r="G82" s="39">
        <v>0.198228</v>
      </c>
      <c r="H82" s="39">
        <v>0.0118</v>
      </c>
      <c r="I82" s="41">
        <v>4617.297759</v>
      </c>
      <c r="J82" s="41">
        <v>4843.783437</v>
      </c>
      <c r="K82" s="39">
        <v>-0.04675801</v>
      </c>
      <c r="L82" s="41">
        <v>3767.976841</v>
      </c>
      <c r="M82" s="39">
        <v>0.22540503</v>
      </c>
      <c r="N82" s="39">
        <v>0.007611</v>
      </c>
      <c r="O82" s="38">
        <v>68873004</v>
      </c>
      <c r="P82" s="38">
        <v>93675364</v>
      </c>
      <c r="Q82" s="39">
        <v>-0.26476929</v>
      </c>
      <c r="R82" s="39">
        <v>0.012</v>
      </c>
      <c r="S82" s="41">
        <v>27764.844787</v>
      </c>
      <c r="T82" s="41">
        <v>40356.433169</v>
      </c>
      <c r="U82" s="39">
        <v>-0.31200945</v>
      </c>
      <c r="V82" s="39">
        <v>0.007428</v>
      </c>
      <c r="W82" s="38">
        <v>710357</v>
      </c>
      <c r="X82" s="39">
        <v>0.0152</v>
      </c>
      <c r="Y82" s="38">
        <v>802452</v>
      </c>
      <c r="Z82" s="39">
        <v>-0.11476699</v>
      </c>
    </row>
    <row r="83" ht="13.8" customHeight="1" spans="1:26">
      <c r="A83" s="36"/>
      <c r="B83" s="37" t="s">
        <v>101</v>
      </c>
      <c r="C83" s="38">
        <v>1350893</v>
      </c>
      <c r="D83" s="38">
        <v>611109</v>
      </c>
      <c r="E83" s="39">
        <v>1.21055982</v>
      </c>
      <c r="F83" s="38">
        <v>1212344</v>
      </c>
      <c r="G83" s="39">
        <v>0.11428192</v>
      </c>
      <c r="H83" s="39">
        <v>0.0014</v>
      </c>
      <c r="I83" s="41">
        <v>3689.98516</v>
      </c>
      <c r="J83" s="41">
        <v>2134.716139</v>
      </c>
      <c r="K83" s="39">
        <v>0.72856011</v>
      </c>
      <c r="L83" s="41">
        <v>3104.396738</v>
      </c>
      <c r="M83" s="39">
        <v>0.18863195</v>
      </c>
      <c r="N83" s="39">
        <v>0.006082</v>
      </c>
      <c r="O83" s="38">
        <v>6911349</v>
      </c>
      <c r="P83" s="38">
        <v>5774195</v>
      </c>
      <c r="Q83" s="39">
        <v>0.19693724</v>
      </c>
      <c r="R83" s="39">
        <v>0.0012</v>
      </c>
      <c r="S83" s="41">
        <v>18027.676285</v>
      </c>
      <c r="T83" s="41">
        <v>16438.302659</v>
      </c>
      <c r="U83" s="39">
        <v>0.09668721</v>
      </c>
      <c r="V83" s="39">
        <v>0.004823</v>
      </c>
      <c r="W83" s="38">
        <v>132796</v>
      </c>
      <c r="X83" s="39">
        <v>0.0028</v>
      </c>
      <c r="Y83" s="38">
        <v>135864</v>
      </c>
      <c r="Z83" s="39">
        <v>-0.0225814</v>
      </c>
    </row>
    <row r="84" ht="13.8" customHeight="1" spans="1:26">
      <c r="A84" s="36"/>
      <c r="B84" s="37" t="s">
        <v>102</v>
      </c>
      <c r="C84" s="38">
        <v>49762355</v>
      </c>
      <c r="D84" s="38">
        <v>21742177</v>
      </c>
      <c r="E84" s="39">
        <v>1.28874758</v>
      </c>
      <c r="F84" s="38">
        <v>39120354</v>
      </c>
      <c r="G84" s="39">
        <v>0.27203233</v>
      </c>
      <c r="H84" s="39">
        <v>0.0524</v>
      </c>
      <c r="I84" s="41">
        <v>20216.648529</v>
      </c>
      <c r="J84" s="41">
        <v>8308.927439</v>
      </c>
      <c r="K84" s="39">
        <v>1.43312373</v>
      </c>
      <c r="L84" s="41">
        <v>15583.898473</v>
      </c>
      <c r="M84" s="39">
        <v>0.29727799</v>
      </c>
      <c r="N84" s="39">
        <v>0.033324</v>
      </c>
      <c r="O84" s="38">
        <v>232138147</v>
      </c>
      <c r="P84" s="38">
        <v>225380029</v>
      </c>
      <c r="Q84" s="39">
        <v>0.02998543</v>
      </c>
      <c r="R84" s="39">
        <v>0.0406</v>
      </c>
      <c r="S84" s="41">
        <v>87850.7321</v>
      </c>
      <c r="T84" s="41">
        <v>87577.132364</v>
      </c>
      <c r="U84" s="39">
        <v>0.0031241</v>
      </c>
      <c r="V84" s="39">
        <v>0.023502</v>
      </c>
      <c r="W84" s="38">
        <v>3232634</v>
      </c>
      <c r="X84" s="39">
        <v>0.069</v>
      </c>
      <c r="Y84" s="38">
        <v>2994853</v>
      </c>
      <c r="Z84" s="39">
        <v>0.07939655</v>
      </c>
    </row>
    <row r="85" ht="13.8" customHeight="1" spans="1:26">
      <c r="A85" s="36"/>
      <c r="B85" s="37" t="s">
        <v>103</v>
      </c>
      <c r="C85" s="38">
        <v>21437915</v>
      </c>
      <c r="D85" s="38">
        <v>24081080</v>
      </c>
      <c r="E85" s="39">
        <v>-0.10976107</v>
      </c>
      <c r="F85" s="38">
        <v>23408708</v>
      </c>
      <c r="G85" s="39">
        <v>-0.08419059</v>
      </c>
      <c r="H85" s="39">
        <v>0.0226</v>
      </c>
      <c r="I85" s="41">
        <v>16239.596711</v>
      </c>
      <c r="J85" s="41">
        <v>20234.627675</v>
      </c>
      <c r="K85" s="39">
        <v>-0.19743536</v>
      </c>
      <c r="L85" s="41">
        <v>17787.84984</v>
      </c>
      <c r="M85" s="39">
        <v>-0.08703993</v>
      </c>
      <c r="N85" s="39">
        <v>0.026769</v>
      </c>
      <c r="O85" s="38">
        <v>151546914</v>
      </c>
      <c r="P85" s="38">
        <v>159567049</v>
      </c>
      <c r="Q85" s="39">
        <v>-0.05026185</v>
      </c>
      <c r="R85" s="39">
        <v>0.0265</v>
      </c>
      <c r="S85" s="41">
        <v>112719.329024</v>
      </c>
      <c r="T85" s="41">
        <v>159610.571062</v>
      </c>
      <c r="U85" s="39">
        <v>-0.29378532</v>
      </c>
      <c r="V85" s="39">
        <v>0.030154</v>
      </c>
      <c r="W85" s="38">
        <v>728506</v>
      </c>
      <c r="X85" s="39">
        <v>0.0155</v>
      </c>
      <c r="Y85" s="38">
        <v>808215</v>
      </c>
      <c r="Z85" s="39">
        <v>-0.09862351</v>
      </c>
    </row>
    <row r="86" ht="13.8" customHeight="1" spans="1:26">
      <c r="A86" s="36"/>
      <c r="B86" s="37" t="s">
        <v>104</v>
      </c>
      <c r="C86" s="38">
        <v>6226738</v>
      </c>
      <c r="D86" s="38">
        <v>3664806</v>
      </c>
      <c r="E86" s="39">
        <v>0.69906347</v>
      </c>
      <c r="F86" s="38">
        <v>4177525</v>
      </c>
      <c r="G86" s="39">
        <v>0.49053279</v>
      </c>
      <c r="H86" s="39">
        <v>0.0066</v>
      </c>
      <c r="I86" s="41">
        <v>5768.774633</v>
      </c>
      <c r="J86" s="41">
        <v>3927.9254</v>
      </c>
      <c r="K86" s="39">
        <v>0.46865687</v>
      </c>
      <c r="L86" s="41">
        <v>3315.045376</v>
      </c>
      <c r="M86" s="39">
        <v>0.74017969</v>
      </c>
      <c r="N86" s="39">
        <v>0.009509</v>
      </c>
      <c r="O86" s="38">
        <v>28022512</v>
      </c>
      <c r="P86" s="38">
        <v>31865471</v>
      </c>
      <c r="Q86" s="39">
        <v>-0.12059947</v>
      </c>
      <c r="R86" s="39">
        <v>0.0049</v>
      </c>
      <c r="S86" s="41">
        <v>24603.665183</v>
      </c>
      <c r="T86" s="41">
        <v>35691.418726</v>
      </c>
      <c r="U86" s="39">
        <v>-0.310656</v>
      </c>
      <c r="V86" s="39">
        <v>0.006582</v>
      </c>
      <c r="W86" s="38">
        <v>160572</v>
      </c>
      <c r="X86" s="39">
        <v>0.0034</v>
      </c>
      <c r="Y86" s="38">
        <v>212323</v>
      </c>
      <c r="Z86" s="39">
        <v>-0.24373714</v>
      </c>
    </row>
    <row r="87" ht="13.8" customHeight="1" spans="1:26">
      <c r="A87" s="36"/>
      <c r="B87" s="37" t="s">
        <v>105</v>
      </c>
      <c r="C87" s="38">
        <v>14591012</v>
      </c>
      <c r="D87" s="38">
        <v>16464155</v>
      </c>
      <c r="E87" s="39">
        <v>-0.11377098</v>
      </c>
      <c r="F87" s="38">
        <v>13309676</v>
      </c>
      <c r="G87" s="39">
        <v>0.09627101</v>
      </c>
      <c r="H87" s="39">
        <v>0.0154</v>
      </c>
      <c r="I87" s="41">
        <v>5468.997115</v>
      </c>
      <c r="J87" s="41">
        <v>6440.082093</v>
      </c>
      <c r="K87" s="39">
        <v>-0.15078767</v>
      </c>
      <c r="L87" s="41">
        <v>4819.947853</v>
      </c>
      <c r="M87" s="39">
        <v>0.13465898</v>
      </c>
      <c r="N87" s="39">
        <v>0.009015</v>
      </c>
      <c r="O87" s="38">
        <v>91304884</v>
      </c>
      <c r="P87" s="38">
        <v>117492464</v>
      </c>
      <c r="Q87" s="39">
        <v>-0.22288732</v>
      </c>
      <c r="R87" s="39">
        <v>0.016</v>
      </c>
      <c r="S87" s="41">
        <v>33953.264722</v>
      </c>
      <c r="T87" s="41">
        <v>49865.398542</v>
      </c>
      <c r="U87" s="39">
        <v>-0.31910171</v>
      </c>
      <c r="V87" s="39">
        <v>0.009083</v>
      </c>
      <c r="W87" s="38">
        <v>774594</v>
      </c>
      <c r="X87" s="39">
        <v>0.0165</v>
      </c>
      <c r="Y87" s="38">
        <v>878235</v>
      </c>
      <c r="Z87" s="39">
        <v>-0.11801056</v>
      </c>
    </row>
    <row r="88" ht="13.8" customHeight="1" spans="1:26">
      <c r="A88" s="36"/>
      <c r="B88" s="37" t="s">
        <v>106</v>
      </c>
      <c r="C88" s="38">
        <v>476363</v>
      </c>
      <c r="D88" s="38">
        <v>195765</v>
      </c>
      <c r="E88" s="39">
        <v>1.433341</v>
      </c>
      <c r="F88" s="38">
        <v>379717</v>
      </c>
      <c r="G88" s="39">
        <v>0.25452113</v>
      </c>
      <c r="H88" s="39">
        <v>0.0005</v>
      </c>
      <c r="I88" s="41">
        <v>170.347753</v>
      </c>
      <c r="J88" s="41">
        <v>66.531975</v>
      </c>
      <c r="K88" s="39">
        <v>1.56038925</v>
      </c>
      <c r="L88" s="41">
        <v>134.187377</v>
      </c>
      <c r="M88" s="39">
        <v>0.26947674</v>
      </c>
      <c r="N88" s="39">
        <v>0.000281</v>
      </c>
      <c r="O88" s="38">
        <v>2670489</v>
      </c>
      <c r="P88" s="38">
        <v>1930051</v>
      </c>
      <c r="Q88" s="39">
        <v>0.38363649</v>
      </c>
      <c r="R88" s="39">
        <v>0.0005</v>
      </c>
      <c r="S88" s="41">
        <v>927.649908</v>
      </c>
      <c r="T88" s="41">
        <v>659.354119</v>
      </c>
      <c r="U88" s="39">
        <v>0.40690697</v>
      </c>
      <c r="V88" s="39">
        <v>0.000248</v>
      </c>
      <c r="W88" s="38">
        <v>59301</v>
      </c>
      <c r="X88" s="39">
        <v>0.0013</v>
      </c>
      <c r="Y88" s="38">
        <v>57113</v>
      </c>
      <c r="Z88" s="39">
        <v>0.03831002</v>
      </c>
    </row>
    <row r="89" ht="13.8" customHeight="1" spans="1:26">
      <c r="A89" s="36"/>
      <c r="B89" s="37" t="s">
        <v>107</v>
      </c>
      <c r="C89" s="38">
        <v>25843038</v>
      </c>
      <c r="D89" s="38">
        <v>28863757</v>
      </c>
      <c r="E89" s="39">
        <v>-0.10465439</v>
      </c>
      <c r="F89" s="38">
        <v>24970058</v>
      </c>
      <c r="G89" s="39">
        <v>0.03496107</v>
      </c>
      <c r="H89" s="39">
        <v>0.0272</v>
      </c>
      <c r="I89" s="41">
        <v>8030.352596</v>
      </c>
      <c r="J89" s="41">
        <v>9402.293581</v>
      </c>
      <c r="K89" s="39">
        <v>-0.14591557</v>
      </c>
      <c r="L89" s="41">
        <v>7482.636795</v>
      </c>
      <c r="M89" s="39">
        <v>0.07319823</v>
      </c>
      <c r="N89" s="39">
        <v>0.013237</v>
      </c>
      <c r="O89" s="38">
        <v>175037293</v>
      </c>
      <c r="P89" s="38">
        <v>176194203</v>
      </c>
      <c r="Q89" s="39">
        <v>-0.00656611</v>
      </c>
      <c r="R89" s="39">
        <v>0.0306</v>
      </c>
      <c r="S89" s="41">
        <v>53397.372805</v>
      </c>
      <c r="T89" s="41">
        <v>69805.679498</v>
      </c>
      <c r="U89" s="39">
        <v>-0.2350569</v>
      </c>
      <c r="V89" s="39">
        <v>0.014285</v>
      </c>
      <c r="W89" s="38">
        <v>1058357</v>
      </c>
      <c r="X89" s="39">
        <v>0.0226</v>
      </c>
      <c r="Y89" s="38">
        <v>1253147</v>
      </c>
      <c r="Z89" s="39">
        <v>-0.15544066</v>
      </c>
    </row>
    <row r="90" ht="13.8" customHeight="1" spans="1:26">
      <c r="A90" s="36"/>
      <c r="B90" s="37" t="s">
        <v>108</v>
      </c>
      <c r="C90" s="38">
        <v>24958673</v>
      </c>
      <c r="D90" s="38">
        <v>17177648</v>
      </c>
      <c r="E90" s="39">
        <v>0.45297383</v>
      </c>
      <c r="F90" s="38">
        <v>24524599</v>
      </c>
      <c r="G90" s="39">
        <v>0.01769954</v>
      </c>
      <c r="H90" s="39">
        <v>0.0263</v>
      </c>
      <c r="I90" s="41">
        <v>20412.357367</v>
      </c>
      <c r="J90" s="41">
        <v>16843.153937</v>
      </c>
      <c r="K90" s="39">
        <v>0.21190826</v>
      </c>
      <c r="L90" s="41">
        <v>19830.687521</v>
      </c>
      <c r="M90" s="39">
        <v>0.0293318</v>
      </c>
      <c r="N90" s="39">
        <v>0.033647</v>
      </c>
      <c r="O90" s="38">
        <v>138668528</v>
      </c>
      <c r="P90" s="38">
        <v>124286704</v>
      </c>
      <c r="Q90" s="39">
        <v>0.1157149</v>
      </c>
      <c r="R90" s="39">
        <v>0.0242</v>
      </c>
      <c r="S90" s="41">
        <v>110558.683091</v>
      </c>
      <c r="T90" s="41">
        <v>126396.694843</v>
      </c>
      <c r="U90" s="39">
        <v>-0.125304</v>
      </c>
      <c r="V90" s="39">
        <v>0.029576</v>
      </c>
      <c r="W90" s="38">
        <v>1033967</v>
      </c>
      <c r="X90" s="39">
        <v>0.0221</v>
      </c>
      <c r="Y90" s="38">
        <v>974804</v>
      </c>
      <c r="Z90" s="39">
        <v>0.0606922</v>
      </c>
    </row>
    <row r="91" ht="13.8" customHeight="1" spans="1:26">
      <c r="A91" s="36"/>
      <c r="B91" s="37" t="s">
        <v>109</v>
      </c>
      <c r="C91" s="38">
        <v>3396129</v>
      </c>
      <c r="D91" s="38">
        <v>1618944</v>
      </c>
      <c r="E91" s="39">
        <v>1.09774334</v>
      </c>
      <c r="F91" s="38">
        <v>3463881</v>
      </c>
      <c r="G91" s="39">
        <v>-0.01955956</v>
      </c>
      <c r="H91" s="39">
        <v>0.0036</v>
      </c>
      <c r="I91" s="41">
        <v>9.023701</v>
      </c>
      <c r="J91" s="41">
        <v>5.888133</v>
      </c>
      <c r="K91" s="39">
        <v>0.53252324</v>
      </c>
      <c r="L91" s="41">
        <v>6.980678</v>
      </c>
      <c r="M91" s="39">
        <v>0.29266829</v>
      </c>
      <c r="N91" s="39">
        <v>1.5e-5</v>
      </c>
      <c r="O91" s="38">
        <v>23210632</v>
      </c>
      <c r="P91" s="38">
        <v>23300817</v>
      </c>
      <c r="Q91" s="39">
        <v>-0.00387047</v>
      </c>
      <c r="R91" s="39">
        <v>0.0041</v>
      </c>
      <c r="S91" s="41">
        <v>52.567972</v>
      </c>
      <c r="T91" s="41">
        <v>66.327842</v>
      </c>
      <c r="U91" s="39">
        <v>-0.20745241</v>
      </c>
      <c r="V91" s="39">
        <v>1.4e-5</v>
      </c>
      <c r="W91" s="38">
        <v>301001</v>
      </c>
      <c r="X91" s="39">
        <v>0.0064</v>
      </c>
      <c r="Y91" s="38">
        <v>556265</v>
      </c>
      <c r="Z91" s="39">
        <v>-0.4588892</v>
      </c>
    </row>
    <row r="92" ht="13.8" customHeight="1" spans="1:26">
      <c r="A92" s="36"/>
      <c r="B92" s="37" t="s">
        <v>110</v>
      </c>
      <c r="C92" s="38">
        <v>8780133</v>
      </c>
      <c r="D92" s="38">
        <v>3513767</v>
      </c>
      <c r="E92" s="39">
        <v>1.49878065</v>
      </c>
      <c r="F92" s="38">
        <v>8833180</v>
      </c>
      <c r="G92" s="39">
        <v>-0.00600542</v>
      </c>
      <c r="H92" s="39">
        <v>0.0093</v>
      </c>
      <c r="I92" s="41">
        <v>81.209958</v>
      </c>
      <c r="J92" s="41">
        <v>48.449873</v>
      </c>
      <c r="K92" s="39">
        <v>0.67616453</v>
      </c>
      <c r="L92" s="41">
        <v>84.998844</v>
      </c>
      <c r="M92" s="39">
        <v>-0.04457573</v>
      </c>
      <c r="N92" s="39">
        <v>0.000134</v>
      </c>
      <c r="O92" s="38">
        <v>64005425</v>
      </c>
      <c r="P92" s="38">
        <v>24846570</v>
      </c>
      <c r="Q92" s="39">
        <v>1.57602659</v>
      </c>
      <c r="R92" s="39">
        <v>0.0112</v>
      </c>
      <c r="S92" s="41">
        <v>684.094304</v>
      </c>
      <c r="T92" s="41">
        <v>396.818315</v>
      </c>
      <c r="U92" s="39">
        <v>0.72394841</v>
      </c>
      <c r="V92" s="39">
        <v>0.000183</v>
      </c>
      <c r="W92" s="38">
        <v>629095</v>
      </c>
      <c r="X92" s="39">
        <v>0.0134</v>
      </c>
      <c r="Y92" s="38">
        <v>895173</v>
      </c>
      <c r="Z92" s="39">
        <v>-0.2972364</v>
      </c>
    </row>
    <row r="93" ht="13.8" customHeight="1" spans="1:26">
      <c r="A93" s="36"/>
      <c r="B93" s="37" t="s">
        <v>111</v>
      </c>
      <c r="C93" s="38">
        <v>669248</v>
      </c>
      <c r="D93" s="38">
        <v>175707</v>
      </c>
      <c r="E93" s="39">
        <v>2.80888638</v>
      </c>
      <c r="F93" s="38">
        <v>914691</v>
      </c>
      <c r="G93" s="39">
        <v>-0.26833433</v>
      </c>
      <c r="H93" s="39">
        <v>0.0007</v>
      </c>
      <c r="I93" s="41">
        <v>2.753851</v>
      </c>
      <c r="J93" s="41">
        <v>1.0121</v>
      </c>
      <c r="K93" s="39">
        <v>1.72092837</v>
      </c>
      <c r="L93" s="41">
        <v>1.80263</v>
      </c>
      <c r="M93" s="39">
        <v>0.52768558</v>
      </c>
      <c r="N93" s="39">
        <v>5e-6</v>
      </c>
      <c r="O93" s="38">
        <v>7541067</v>
      </c>
      <c r="P93" s="38">
        <v>3712436</v>
      </c>
      <c r="Q93" s="39">
        <v>1.03129886</v>
      </c>
      <c r="R93" s="39">
        <v>0.0013</v>
      </c>
      <c r="S93" s="41">
        <v>18.122684</v>
      </c>
      <c r="T93" s="41">
        <v>18.896785</v>
      </c>
      <c r="U93" s="39">
        <v>-0.04096469</v>
      </c>
      <c r="V93" s="39">
        <v>5e-6</v>
      </c>
      <c r="W93" s="38">
        <v>17526</v>
      </c>
      <c r="X93" s="39">
        <v>0.0004</v>
      </c>
      <c r="Y93" s="38">
        <v>61539</v>
      </c>
      <c r="Z93" s="39">
        <v>-0.71520499</v>
      </c>
    </row>
    <row r="94" ht="13.8" customHeight="1" spans="1:26">
      <c r="A94" s="36"/>
      <c r="B94" s="37" t="s">
        <v>112</v>
      </c>
      <c r="C94" s="38">
        <v>5878944</v>
      </c>
      <c r="D94" s="38">
        <v>3111276</v>
      </c>
      <c r="E94" s="39">
        <v>0.88956042</v>
      </c>
      <c r="F94" s="38">
        <v>6857846</v>
      </c>
      <c r="G94" s="39">
        <v>-0.1427419</v>
      </c>
      <c r="H94" s="39">
        <v>0.0062</v>
      </c>
      <c r="I94" s="41">
        <v>33.38734</v>
      </c>
      <c r="J94" s="41">
        <v>20.245555</v>
      </c>
      <c r="K94" s="39">
        <v>0.6491195</v>
      </c>
      <c r="L94" s="41">
        <v>32.666535</v>
      </c>
      <c r="M94" s="39">
        <v>0.02206556</v>
      </c>
      <c r="N94" s="39">
        <v>5.5e-5</v>
      </c>
      <c r="O94" s="38">
        <v>39086613</v>
      </c>
      <c r="P94" s="38">
        <v>37807733</v>
      </c>
      <c r="Q94" s="39">
        <v>0.03382588</v>
      </c>
      <c r="R94" s="39">
        <v>0.0068</v>
      </c>
      <c r="S94" s="41">
        <v>173.678805</v>
      </c>
      <c r="T94" s="41">
        <v>258.108344</v>
      </c>
      <c r="U94" s="39">
        <v>-0.32710891</v>
      </c>
      <c r="V94" s="39">
        <v>4.6e-5</v>
      </c>
      <c r="W94" s="38">
        <v>549848</v>
      </c>
      <c r="X94" s="39">
        <v>0.0117</v>
      </c>
      <c r="Y94" s="38">
        <v>731559</v>
      </c>
      <c r="Z94" s="39">
        <v>-0.24838872</v>
      </c>
    </row>
    <row r="95" ht="13.8" customHeight="1" spans="1:26">
      <c r="A95" s="36"/>
      <c r="B95" s="37" t="s">
        <v>113</v>
      </c>
      <c r="C95" s="38">
        <v>5191620</v>
      </c>
      <c r="D95" s="38">
        <v>2096390</v>
      </c>
      <c r="E95" s="39">
        <v>1.47645715</v>
      </c>
      <c r="F95" s="38">
        <v>5742815</v>
      </c>
      <c r="G95" s="39">
        <v>-0.09597993</v>
      </c>
      <c r="H95" s="39">
        <v>0.0055</v>
      </c>
      <c r="I95" s="41">
        <v>32.516604</v>
      </c>
      <c r="J95" s="41">
        <v>20.628818</v>
      </c>
      <c r="K95" s="39">
        <v>0.57627084</v>
      </c>
      <c r="L95" s="41">
        <v>40.943961</v>
      </c>
      <c r="M95" s="39">
        <v>-0.20582662</v>
      </c>
      <c r="N95" s="39">
        <v>5.4e-5</v>
      </c>
      <c r="O95" s="38">
        <v>34620108</v>
      </c>
      <c r="P95" s="38">
        <v>18200687</v>
      </c>
      <c r="Q95" s="39">
        <v>0.90213194</v>
      </c>
      <c r="R95" s="39">
        <v>0.0061</v>
      </c>
      <c r="S95" s="41">
        <v>208.834892</v>
      </c>
      <c r="T95" s="41">
        <v>273.407378</v>
      </c>
      <c r="U95" s="39">
        <v>-0.23617682</v>
      </c>
      <c r="V95" s="39">
        <v>5.6e-5</v>
      </c>
      <c r="W95" s="38">
        <v>141548</v>
      </c>
      <c r="X95" s="39">
        <v>0.003</v>
      </c>
      <c r="Y95" s="38">
        <v>261738</v>
      </c>
      <c r="Z95" s="39">
        <v>-0.45919966</v>
      </c>
    </row>
    <row r="96" ht="13.8" customHeight="1" spans="1:26">
      <c r="A96" s="36"/>
      <c r="B96" s="37" t="s">
        <v>114</v>
      </c>
      <c r="C96" s="38">
        <v>2058335</v>
      </c>
      <c r="D96" s="38">
        <v>444343</v>
      </c>
      <c r="E96" s="39">
        <v>3.63231108</v>
      </c>
      <c r="F96" s="38">
        <v>1871583</v>
      </c>
      <c r="G96" s="39">
        <v>0.09978291</v>
      </c>
      <c r="H96" s="39">
        <v>0.0022</v>
      </c>
      <c r="I96" s="41">
        <v>12.932676</v>
      </c>
      <c r="J96" s="41">
        <v>4.048748</v>
      </c>
      <c r="K96" s="39">
        <v>2.19424094</v>
      </c>
      <c r="L96" s="41">
        <v>9.68472</v>
      </c>
      <c r="M96" s="39">
        <v>0.33536919</v>
      </c>
      <c r="N96" s="39">
        <v>2.1e-5</v>
      </c>
      <c r="O96" s="38">
        <v>9472783</v>
      </c>
      <c r="P96" s="38">
        <v>3350932</v>
      </c>
      <c r="Q96" s="39">
        <v>1.82690995</v>
      </c>
      <c r="R96" s="39">
        <v>0.0017</v>
      </c>
      <c r="S96" s="41">
        <v>49.034565</v>
      </c>
      <c r="T96" s="41">
        <v>34.29097</v>
      </c>
      <c r="U96" s="39">
        <v>0.42995564</v>
      </c>
      <c r="V96" s="39">
        <v>1.3e-5</v>
      </c>
      <c r="W96" s="38">
        <v>81428</v>
      </c>
      <c r="X96" s="39">
        <v>0.0017</v>
      </c>
      <c r="Y96" s="38">
        <v>72204</v>
      </c>
      <c r="Z96" s="39">
        <v>0.12774916</v>
      </c>
    </row>
    <row r="97" ht="13.8" customHeight="1" spans="1:26">
      <c r="A97" s="36"/>
      <c r="B97" s="37" t="s">
        <v>115</v>
      </c>
      <c r="C97" s="38">
        <v>755285</v>
      </c>
      <c r="D97" s="38">
        <v>121441</v>
      </c>
      <c r="E97" s="39">
        <v>5.21935755</v>
      </c>
      <c r="F97" s="38">
        <v>1199132</v>
      </c>
      <c r="G97" s="39">
        <v>-0.37014023</v>
      </c>
      <c r="H97" s="39">
        <v>0.0008</v>
      </c>
      <c r="I97" s="41">
        <v>3.093008</v>
      </c>
      <c r="J97" s="41">
        <v>0.572204</v>
      </c>
      <c r="K97" s="39">
        <v>4.40543338</v>
      </c>
      <c r="L97" s="41">
        <v>2.854483</v>
      </c>
      <c r="M97" s="39">
        <v>0.08356159</v>
      </c>
      <c r="N97" s="39">
        <v>5e-6</v>
      </c>
      <c r="O97" s="38">
        <v>7272037</v>
      </c>
      <c r="P97" s="38">
        <v>2664010</v>
      </c>
      <c r="Q97" s="39">
        <v>1.72973337</v>
      </c>
      <c r="R97" s="39">
        <v>0.0013</v>
      </c>
      <c r="S97" s="41">
        <v>19.902594</v>
      </c>
      <c r="T97" s="41">
        <v>13.521828</v>
      </c>
      <c r="U97" s="39">
        <v>0.47188635</v>
      </c>
      <c r="V97" s="39">
        <v>5e-6</v>
      </c>
      <c r="W97" s="38">
        <v>30765</v>
      </c>
      <c r="X97" s="39">
        <v>0.0007</v>
      </c>
      <c r="Y97" s="38">
        <v>85455</v>
      </c>
      <c r="Z97" s="39">
        <v>-0.63998596</v>
      </c>
    </row>
    <row r="98" ht="13.8" customHeight="1" spans="1:26">
      <c r="A98" s="36"/>
      <c r="B98" s="37" t="s">
        <v>116</v>
      </c>
      <c r="C98" s="38">
        <v>1609048</v>
      </c>
      <c r="D98" s="38">
        <v>328968</v>
      </c>
      <c r="E98" s="39">
        <v>3.89119914</v>
      </c>
      <c r="F98" s="38">
        <v>2831804</v>
      </c>
      <c r="G98" s="39">
        <v>-0.43179401</v>
      </c>
      <c r="H98" s="39">
        <v>0.0017</v>
      </c>
      <c r="I98" s="41">
        <v>6.387176</v>
      </c>
      <c r="J98" s="41">
        <v>1.490527</v>
      </c>
      <c r="K98" s="39">
        <v>3.28517929</v>
      </c>
      <c r="L98" s="41">
        <v>6.710118</v>
      </c>
      <c r="M98" s="39">
        <v>-0.04812757</v>
      </c>
      <c r="N98" s="39">
        <v>1.1e-5</v>
      </c>
      <c r="O98" s="38">
        <v>13046348</v>
      </c>
      <c r="P98" s="38">
        <v>3625934</v>
      </c>
      <c r="Q98" s="39">
        <v>2.59806549</v>
      </c>
      <c r="R98" s="39">
        <v>0.0023</v>
      </c>
      <c r="S98" s="41">
        <v>35.866266</v>
      </c>
      <c r="T98" s="41">
        <v>21.216025</v>
      </c>
      <c r="U98" s="39">
        <v>0.69052711</v>
      </c>
      <c r="V98" s="39">
        <v>1e-5</v>
      </c>
      <c r="W98" s="38">
        <v>58658</v>
      </c>
      <c r="X98" s="39">
        <v>0.0013</v>
      </c>
      <c r="Y98" s="38">
        <v>207277</v>
      </c>
      <c r="Z98" s="39">
        <v>-0.71700671</v>
      </c>
    </row>
    <row r="99" ht="13.8" customHeight="1" spans="1:26">
      <c r="A99" s="36"/>
      <c r="B99" s="37" t="s">
        <v>117</v>
      </c>
      <c r="C99" s="38">
        <v>1322853</v>
      </c>
      <c r="D99" s="38">
        <v>134607</v>
      </c>
      <c r="E99" s="39">
        <v>8.82752011</v>
      </c>
      <c r="F99" s="38">
        <v>899514</v>
      </c>
      <c r="G99" s="39">
        <v>0.47063081</v>
      </c>
      <c r="H99" s="39">
        <v>0.0014</v>
      </c>
      <c r="I99" s="41">
        <v>4.246746</v>
      </c>
      <c r="J99" s="41">
        <v>0.826235</v>
      </c>
      <c r="K99" s="39">
        <v>4.13987479</v>
      </c>
      <c r="L99" s="41">
        <v>2.34854</v>
      </c>
      <c r="M99" s="39">
        <v>0.80824945</v>
      </c>
      <c r="N99" s="39">
        <v>7e-6</v>
      </c>
      <c r="O99" s="38">
        <v>7990009</v>
      </c>
      <c r="P99" s="38">
        <v>134607</v>
      </c>
      <c r="Q99" s="39">
        <v>58.35804973</v>
      </c>
      <c r="R99" s="39">
        <v>0.0014</v>
      </c>
      <c r="S99" s="41">
        <v>19.921875</v>
      </c>
      <c r="T99" s="41">
        <v>0.826235</v>
      </c>
      <c r="U99" s="39">
        <v>23.11162261</v>
      </c>
      <c r="V99" s="39">
        <v>5e-6</v>
      </c>
      <c r="W99" s="38">
        <v>74245</v>
      </c>
      <c r="X99" s="39">
        <v>0.0016</v>
      </c>
      <c r="Y99" s="38">
        <v>99940</v>
      </c>
      <c r="Z99" s="39">
        <v>-0.25710426</v>
      </c>
    </row>
    <row r="100" ht="13.8" customHeight="1" spans="1:26">
      <c r="A100" s="36"/>
      <c r="B100" s="37" t="s">
        <v>118</v>
      </c>
      <c r="C100" s="38">
        <v>2260850</v>
      </c>
      <c r="D100" s="38">
        <v>45055</v>
      </c>
      <c r="E100" s="39">
        <v>49.17978027</v>
      </c>
      <c r="F100" s="38">
        <v>1191547</v>
      </c>
      <c r="G100" s="39">
        <v>0.89740732</v>
      </c>
      <c r="H100" s="39">
        <v>0.0024</v>
      </c>
      <c r="I100" s="41">
        <v>8.404977</v>
      </c>
      <c r="J100" s="41">
        <v>0.452995</v>
      </c>
      <c r="K100" s="39">
        <v>17.55423791</v>
      </c>
      <c r="L100" s="41">
        <v>3.774472</v>
      </c>
      <c r="M100" s="39">
        <v>1.22679531</v>
      </c>
      <c r="N100" s="39">
        <v>1.4e-5</v>
      </c>
      <c r="O100" s="38">
        <v>12164693</v>
      </c>
      <c r="P100" s="38">
        <v>45055</v>
      </c>
      <c r="Q100" s="39">
        <v>268.99651537</v>
      </c>
      <c r="R100" s="39">
        <v>0.0021</v>
      </c>
      <c r="S100" s="41">
        <v>30.228686</v>
      </c>
      <c r="T100" s="41">
        <v>0.452995</v>
      </c>
      <c r="U100" s="39">
        <v>65.7307276</v>
      </c>
      <c r="V100" s="39">
        <v>8e-6</v>
      </c>
      <c r="W100" s="38">
        <v>101992</v>
      </c>
      <c r="X100" s="39">
        <v>0.0022</v>
      </c>
      <c r="Y100" s="38">
        <v>37037</v>
      </c>
      <c r="Z100" s="39">
        <v>1.75378675</v>
      </c>
    </row>
    <row r="101" ht="13.8" customHeight="1" spans="1:26">
      <c r="A101" s="36"/>
      <c r="B101" s="37" t="s">
        <v>119</v>
      </c>
      <c r="C101" s="38">
        <v>1423834</v>
      </c>
      <c r="D101" s="38">
        <v>70962</v>
      </c>
      <c r="E101" s="39">
        <v>19.06473887</v>
      </c>
      <c r="F101" s="38">
        <v>1893951</v>
      </c>
      <c r="G101" s="39">
        <v>-0.24822025</v>
      </c>
      <c r="H101" s="39">
        <v>0.0015</v>
      </c>
      <c r="I101" s="41">
        <v>17.430673</v>
      </c>
      <c r="J101" s="41">
        <v>1.891399</v>
      </c>
      <c r="K101" s="39">
        <v>8.21575596</v>
      </c>
      <c r="L101" s="41">
        <v>14.182323</v>
      </c>
      <c r="M101" s="39">
        <v>0.22904223</v>
      </c>
      <c r="N101" s="39">
        <v>2.9e-5</v>
      </c>
      <c r="O101" s="38">
        <v>10756624</v>
      </c>
      <c r="P101" s="38">
        <v>70962</v>
      </c>
      <c r="Q101" s="39">
        <v>150.58287534</v>
      </c>
      <c r="R101" s="39">
        <v>0.0019</v>
      </c>
      <c r="S101" s="41">
        <v>79.05165</v>
      </c>
      <c r="T101" s="41">
        <v>1.891399</v>
      </c>
      <c r="U101" s="39">
        <v>40.79532808</v>
      </c>
      <c r="V101" s="39">
        <v>2.1e-5</v>
      </c>
      <c r="W101" s="38">
        <v>104078</v>
      </c>
      <c r="X101" s="39">
        <v>0.0022</v>
      </c>
      <c r="Y101" s="38">
        <v>130949</v>
      </c>
      <c r="Z101" s="39">
        <v>-0.20520203</v>
      </c>
    </row>
    <row r="102" ht="13.8" customHeight="1" spans="1:26">
      <c r="A102" s="36"/>
      <c r="B102" s="37" t="s">
        <v>141</v>
      </c>
      <c r="C102" s="38">
        <v>3785731</v>
      </c>
      <c r="D102" s="38"/>
      <c r="E102" s="39"/>
      <c r="F102" s="38">
        <v>3043013</v>
      </c>
      <c r="G102" s="39">
        <v>0.24407323</v>
      </c>
      <c r="H102" s="39">
        <v>0.004</v>
      </c>
      <c r="I102" s="41">
        <v>11.086439</v>
      </c>
      <c r="J102" s="41"/>
      <c r="K102" s="39"/>
      <c r="L102" s="41">
        <v>7.273095</v>
      </c>
      <c r="M102" s="39">
        <v>0.52430827</v>
      </c>
      <c r="N102" s="39">
        <v>1.8e-5</v>
      </c>
      <c r="O102" s="38">
        <v>11457577</v>
      </c>
      <c r="P102" s="38"/>
      <c r="Q102" s="39"/>
      <c r="R102" s="39">
        <v>0.002</v>
      </c>
      <c r="S102" s="41">
        <v>27.472561</v>
      </c>
      <c r="T102" s="41"/>
      <c r="U102" s="39"/>
      <c r="V102" s="39">
        <v>7e-6</v>
      </c>
      <c r="W102" s="38">
        <v>97599</v>
      </c>
      <c r="X102" s="39">
        <v>0.0021</v>
      </c>
      <c r="Y102" s="38">
        <v>82306</v>
      </c>
      <c r="Z102" s="39">
        <v>0.18580662</v>
      </c>
    </row>
    <row r="103" ht="13.8" customHeight="1" spans="1:26">
      <c r="A103" s="36"/>
      <c r="B103" s="37" t="s">
        <v>142</v>
      </c>
      <c r="C103" s="38">
        <v>1106559</v>
      </c>
      <c r="D103" s="38"/>
      <c r="E103" s="39"/>
      <c r="F103" s="38">
        <v>2126795</v>
      </c>
      <c r="G103" s="39">
        <v>-0.47970585</v>
      </c>
      <c r="H103" s="39">
        <v>0.0012</v>
      </c>
      <c r="I103" s="41">
        <v>4.8466</v>
      </c>
      <c r="J103" s="41"/>
      <c r="K103" s="39"/>
      <c r="L103" s="41">
        <v>4.892072</v>
      </c>
      <c r="M103" s="39">
        <v>-0.00929505</v>
      </c>
      <c r="N103" s="39">
        <v>8e-6</v>
      </c>
      <c r="O103" s="38">
        <v>5691076</v>
      </c>
      <c r="P103" s="38"/>
      <c r="Q103" s="39"/>
      <c r="R103" s="39">
        <v>0.001</v>
      </c>
      <c r="S103" s="41">
        <v>17.964881</v>
      </c>
      <c r="T103" s="41"/>
      <c r="U103" s="39"/>
      <c r="V103" s="39">
        <v>5e-6</v>
      </c>
      <c r="W103" s="38">
        <v>34257</v>
      </c>
      <c r="X103" s="39">
        <v>0.0007</v>
      </c>
      <c r="Y103" s="38">
        <v>122454</v>
      </c>
      <c r="Z103" s="39">
        <v>-0.72024597</v>
      </c>
    </row>
    <row r="104" ht="13.8" customHeight="1" spans="1:26">
      <c r="A104" s="7"/>
      <c r="B104" s="8" t="s">
        <v>48</v>
      </c>
      <c r="C104" s="9">
        <v>279812492</v>
      </c>
      <c r="D104" s="9">
        <v>204502588</v>
      </c>
      <c r="E104" s="10">
        <v>0.36825893</v>
      </c>
      <c r="F104" s="9">
        <v>251949433</v>
      </c>
      <c r="G104" s="10">
        <v>0.11058989</v>
      </c>
      <c r="H104" s="10">
        <v>0.2949</v>
      </c>
      <c r="I104" s="18">
        <v>128868.251771</v>
      </c>
      <c r="J104" s="18">
        <v>109555.704848</v>
      </c>
      <c r="K104" s="10">
        <v>0.17628061</v>
      </c>
      <c r="L104" s="18">
        <v>112831.110971</v>
      </c>
      <c r="M104" s="10">
        <v>0.14213403</v>
      </c>
      <c r="N104" s="10">
        <v>0.21242</v>
      </c>
      <c r="O104" s="9">
        <v>1660035815</v>
      </c>
      <c r="P104" s="9">
        <v>1511133638</v>
      </c>
      <c r="Q104" s="10">
        <v>0.09853674</v>
      </c>
      <c r="R104" s="10">
        <v>0.2901</v>
      </c>
      <c r="S104" s="18">
        <v>746669.299557</v>
      </c>
      <c r="T104" s="18">
        <v>854662.194987</v>
      </c>
      <c r="U104" s="10">
        <v>-0.1263574</v>
      </c>
      <c r="V104" s="10">
        <v>0.199747</v>
      </c>
      <c r="W104" s="9">
        <v>14956772</v>
      </c>
      <c r="X104" s="10">
        <v>0.3191</v>
      </c>
      <c r="Y104" s="9">
        <v>16488891</v>
      </c>
      <c r="Z104" s="10">
        <v>-0.09291826</v>
      </c>
    </row>
    <row r="105" ht="13.8" customHeight="1" spans="1:26">
      <c r="A105" s="36" t="s">
        <v>120</v>
      </c>
      <c r="B105" s="37" t="s">
        <v>121</v>
      </c>
      <c r="C105" s="38">
        <v>2122985</v>
      </c>
      <c r="D105" s="38">
        <v>2087444</v>
      </c>
      <c r="E105" s="39">
        <v>0.017</v>
      </c>
      <c r="F105" s="38">
        <v>1489033</v>
      </c>
      <c r="G105" s="39">
        <v>0.4257</v>
      </c>
      <c r="H105" s="39">
        <v>0.0022</v>
      </c>
      <c r="I105" s="41">
        <v>21744.108128</v>
      </c>
      <c r="J105" s="41">
        <v>21173.393673</v>
      </c>
      <c r="K105" s="39">
        <v>0.027</v>
      </c>
      <c r="L105" s="41">
        <v>15186.141653</v>
      </c>
      <c r="M105" s="39">
        <v>0.4318</v>
      </c>
      <c r="N105" s="39">
        <v>0.035842</v>
      </c>
      <c r="O105" s="38">
        <v>12580663</v>
      </c>
      <c r="P105" s="38">
        <v>12365198</v>
      </c>
      <c r="Q105" s="39">
        <v>0.0174</v>
      </c>
      <c r="R105" s="39">
        <v>0.0022</v>
      </c>
      <c r="S105" s="41">
        <v>127262.001494</v>
      </c>
      <c r="T105" s="41">
        <v>124366.3744</v>
      </c>
      <c r="U105" s="39">
        <v>0.0233</v>
      </c>
      <c r="V105" s="39">
        <v>0.034045</v>
      </c>
      <c r="W105" s="38">
        <v>185342</v>
      </c>
      <c r="X105" s="39">
        <v>0.004</v>
      </c>
      <c r="Y105" s="38">
        <v>233362</v>
      </c>
      <c r="Z105" s="39">
        <v>-0.2058</v>
      </c>
    </row>
    <row r="106" ht="13.8" customHeight="1" spans="1:26">
      <c r="A106" s="36"/>
      <c r="B106" s="37" t="s">
        <v>122</v>
      </c>
      <c r="C106" s="38">
        <v>847063</v>
      </c>
      <c r="D106" s="38">
        <v>784358</v>
      </c>
      <c r="E106" s="39">
        <v>0.0799</v>
      </c>
      <c r="F106" s="38">
        <v>672799</v>
      </c>
      <c r="G106" s="39">
        <v>0.259</v>
      </c>
      <c r="H106" s="39">
        <v>0.0009</v>
      </c>
      <c r="I106" s="41">
        <v>17176.098256</v>
      </c>
      <c r="J106" s="41">
        <v>15881.386162</v>
      </c>
      <c r="K106" s="39">
        <v>0.0815</v>
      </c>
      <c r="L106" s="41">
        <v>13636.326587</v>
      </c>
      <c r="M106" s="39">
        <v>0.2596</v>
      </c>
      <c r="N106" s="39">
        <v>0.028312</v>
      </c>
      <c r="O106" s="38">
        <v>5889059</v>
      </c>
      <c r="P106" s="38">
        <v>3464694</v>
      </c>
      <c r="Q106" s="39">
        <v>0.6997</v>
      </c>
      <c r="R106" s="39">
        <v>0.001</v>
      </c>
      <c r="S106" s="41">
        <v>119020.58191</v>
      </c>
      <c r="T106" s="41">
        <v>70081.528556</v>
      </c>
      <c r="U106" s="39">
        <v>0.6983</v>
      </c>
      <c r="V106" s="39">
        <v>0.03184</v>
      </c>
      <c r="W106" s="38">
        <v>55657</v>
      </c>
      <c r="X106" s="39">
        <v>0.0012</v>
      </c>
      <c r="Y106" s="38">
        <v>57281</v>
      </c>
      <c r="Z106" s="39">
        <v>-0.0284</v>
      </c>
    </row>
    <row r="107" ht="13.8" customHeight="1" spans="1:26">
      <c r="A107" s="36"/>
      <c r="B107" s="37" t="s">
        <v>123</v>
      </c>
      <c r="C107" s="38">
        <v>1455453</v>
      </c>
      <c r="D107" s="38">
        <v>1298717</v>
      </c>
      <c r="E107" s="39">
        <v>0.1207</v>
      </c>
      <c r="F107" s="38">
        <v>1026200</v>
      </c>
      <c r="G107" s="39">
        <v>0.4183</v>
      </c>
      <c r="H107" s="39">
        <v>0.0015</v>
      </c>
      <c r="I107" s="41">
        <v>14900.865112</v>
      </c>
      <c r="J107" s="41">
        <v>13240.712964</v>
      </c>
      <c r="K107" s="39">
        <v>0.1254</v>
      </c>
      <c r="L107" s="41">
        <v>10482.728058</v>
      </c>
      <c r="M107" s="39">
        <v>0.4215</v>
      </c>
      <c r="N107" s="39">
        <v>0.024562</v>
      </c>
      <c r="O107" s="38">
        <v>9029781</v>
      </c>
      <c r="P107" s="38">
        <v>6694774</v>
      </c>
      <c r="Q107" s="39">
        <v>0.3488</v>
      </c>
      <c r="R107" s="39">
        <v>0.0016</v>
      </c>
      <c r="S107" s="41">
        <v>91682.024744</v>
      </c>
      <c r="T107" s="41">
        <v>68042.588676</v>
      </c>
      <c r="U107" s="39">
        <v>0.3474</v>
      </c>
      <c r="V107" s="39">
        <v>0.024526</v>
      </c>
      <c r="W107" s="38">
        <v>105523</v>
      </c>
      <c r="X107" s="39">
        <v>0.0023</v>
      </c>
      <c r="Y107" s="38">
        <v>126934</v>
      </c>
      <c r="Z107" s="39">
        <v>-0.1687</v>
      </c>
    </row>
    <row r="108" ht="13.8" customHeight="1" spans="1:26">
      <c r="A108" s="36"/>
      <c r="B108" s="37" t="s">
        <v>124</v>
      </c>
      <c r="C108" s="38">
        <v>2573285</v>
      </c>
      <c r="D108" s="38">
        <v>2114641</v>
      </c>
      <c r="E108" s="39">
        <v>0.2169</v>
      </c>
      <c r="F108" s="38">
        <v>1706911</v>
      </c>
      <c r="G108" s="39">
        <v>0.5076</v>
      </c>
      <c r="H108" s="39">
        <v>0.0027</v>
      </c>
      <c r="I108" s="41">
        <v>29856.585068</v>
      </c>
      <c r="J108" s="41">
        <v>26201.857408</v>
      </c>
      <c r="K108" s="39">
        <v>0.1395</v>
      </c>
      <c r="L108" s="41">
        <v>19889.086153</v>
      </c>
      <c r="M108" s="39">
        <v>0.5012</v>
      </c>
      <c r="N108" s="39">
        <v>0.049214</v>
      </c>
      <c r="O108" s="38">
        <v>14929448</v>
      </c>
      <c r="P108" s="38">
        <v>18570092</v>
      </c>
      <c r="Q108" s="39">
        <v>-0.196</v>
      </c>
      <c r="R108" s="39">
        <v>0.0026</v>
      </c>
      <c r="S108" s="41">
        <v>177755.163241</v>
      </c>
      <c r="T108" s="41">
        <v>237170.965794</v>
      </c>
      <c r="U108" s="39">
        <v>-0.2505</v>
      </c>
      <c r="V108" s="39">
        <v>0.047553</v>
      </c>
      <c r="W108" s="38">
        <v>267647</v>
      </c>
      <c r="X108" s="39">
        <v>0.0057</v>
      </c>
      <c r="Y108" s="38">
        <v>243911</v>
      </c>
      <c r="Z108" s="39">
        <v>0.0973</v>
      </c>
    </row>
    <row r="109" ht="13.8" customHeight="1" spans="1:26">
      <c r="A109" s="36"/>
      <c r="B109" s="37" t="s">
        <v>125</v>
      </c>
      <c r="C109" s="38">
        <v>3177949</v>
      </c>
      <c r="D109" s="38">
        <v>2291898</v>
      </c>
      <c r="E109" s="39">
        <v>0.3866</v>
      </c>
      <c r="F109" s="38">
        <v>2190972</v>
      </c>
      <c r="G109" s="39">
        <v>0.4505</v>
      </c>
      <c r="H109" s="39">
        <v>0.0033</v>
      </c>
      <c r="I109" s="41">
        <v>157.330144</v>
      </c>
      <c r="J109" s="41">
        <v>127.732057</v>
      </c>
      <c r="K109" s="39">
        <v>0.2317</v>
      </c>
      <c r="L109" s="41">
        <v>102.265579</v>
      </c>
      <c r="M109" s="39">
        <v>0.5384</v>
      </c>
      <c r="N109" s="39">
        <v>0.000259</v>
      </c>
      <c r="O109" s="38">
        <v>16277175</v>
      </c>
      <c r="P109" s="38">
        <v>22344928</v>
      </c>
      <c r="Q109" s="39">
        <v>-0.2715</v>
      </c>
      <c r="R109" s="39">
        <v>0.0028</v>
      </c>
      <c r="S109" s="41">
        <v>791.885866</v>
      </c>
      <c r="T109" s="41">
        <v>1513.822389</v>
      </c>
      <c r="U109" s="39">
        <v>-0.4769</v>
      </c>
      <c r="V109" s="39">
        <v>0.000212</v>
      </c>
      <c r="W109" s="38">
        <v>245103</v>
      </c>
      <c r="X109" s="39">
        <v>0.0052</v>
      </c>
      <c r="Y109" s="38">
        <v>181097</v>
      </c>
      <c r="Z109" s="39">
        <v>0.3534</v>
      </c>
    </row>
    <row r="110" ht="13.8" customHeight="1" spans="1:26">
      <c r="A110" s="36"/>
      <c r="B110" s="37" t="s">
        <v>126</v>
      </c>
      <c r="C110" s="38">
        <v>1677170</v>
      </c>
      <c r="D110" s="38">
        <v>1221731</v>
      </c>
      <c r="E110" s="39">
        <v>0.3728</v>
      </c>
      <c r="F110" s="38">
        <v>1222066</v>
      </c>
      <c r="G110" s="39">
        <v>0.3724</v>
      </c>
      <c r="H110" s="39">
        <v>0.0018</v>
      </c>
      <c r="I110" s="41">
        <v>12930.537248</v>
      </c>
      <c r="J110" s="41">
        <v>10096.144642</v>
      </c>
      <c r="K110" s="39">
        <v>0.2807</v>
      </c>
      <c r="L110" s="41">
        <v>9323.833938</v>
      </c>
      <c r="M110" s="39">
        <v>0.3868</v>
      </c>
      <c r="N110" s="39">
        <v>0.021314</v>
      </c>
      <c r="O110" s="38">
        <v>10362474</v>
      </c>
      <c r="P110" s="38">
        <v>9850168</v>
      </c>
      <c r="Q110" s="39">
        <v>0.052</v>
      </c>
      <c r="R110" s="39">
        <v>0.0018</v>
      </c>
      <c r="S110" s="41">
        <v>82006.394447</v>
      </c>
      <c r="T110" s="41">
        <v>85830.09863</v>
      </c>
      <c r="U110" s="39">
        <v>-0.0445</v>
      </c>
      <c r="V110" s="39">
        <v>0.021938</v>
      </c>
      <c r="W110" s="38">
        <v>141309</v>
      </c>
      <c r="X110" s="39">
        <v>0.003</v>
      </c>
      <c r="Y110" s="38">
        <v>147054</v>
      </c>
      <c r="Z110" s="39">
        <v>-0.0391</v>
      </c>
    </row>
    <row r="111" ht="13.8" customHeight="1" spans="1:26">
      <c r="A111" s="36"/>
      <c r="B111" s="37" t="s">
        <v>127</v>
      </c>
      <c r="C111" s="38">
        <v>1679201</v>
      </c>
      <c r="D111" s="38">
        <v>2222359</v>
      </c>
      <c r="E111" s="39">
        <v>-0.2444</v>
      </c>
      <c r="F111" s="38">
        <v>1217875</v>
      </c>
      <c r="G111" s="39">
        <v>0.3788</v>
      </c>
      <c r="H111" s="39">
        <v>0.0018</v>
      </c>
      <c r="I111" s="41">
        <v>19671.053187</v>
      </c>
      <c r="J111" s="41">
        <v>27848.005737</v>
      </c>
      <c r="K111" s="39">
        <v>-0.2936</v>
      </c>
      <c r="L111" s="41">
        <v>14587.124933</v>
      </c>
      <c r="M111" s="39">
        <v>0.3485</v>
      </c>
      <c r="N111" s="39">
        <v>0.032425</v>
      </c>
      <c r="O111" s="38">
        <v>11139260</v>
      </c>
      <c r="P111" s="38">
        <v>18464123</v>
      </c>
      <c r="Q111" s="39">
        <v>-0.3967</v>
      </c>
      <c r="R111" s="39">
        <v>0.0019</v>
      </c>
      <c r="S111" s="41">
        <v>136096.741887</v>
      </c>
      <c r="T111" s="41">
        <v>229585.616487</v>
      </c>
      <c r="U111" s="39">
        <v>-0.4072</v>
      </c>
      <c r="V111" s="39">
        <v>0.036408</v>
      </c>
      <c r="W111" s="38">
        <v>297066</v>
      </c>
      <c r="X111" s="39">
        <v>0.0063</v>
      </c>
      <c r="Y111" s="38">
        <v>282292</v>
      </c>
      <c r="Z111" s="39">
        <v>0.0523</v>
      </c>
    </row>
    <row r="112" ht="13.8" customHeight="1" spans="1:26">
      <c r="A112" s="36"/>
      <c r="B112" s="37" t="s">
        <v>128</v>
      </c>
      <c r="C112" s="38">
        <v>1579023</v>
      </c>
      <c r="D112" s="38">
        <v>1008779</v>
      </c>
      <c r="E112" s="39">
        <v>0.5653</v>
      </c>
      <c r="F112" s="38">
        <v>1077215</v>
      </c>
      <c r="G112" s="39">
        <v>0.4658</v>
      </c>
      <c r="H112" s="39">
        <v>0.0017</v>
      </c>
      <c r="I112" s="41">
        <v>19617.112331</v>
      </c>
      <c r="J112" s="41">
        <v>14187.592006</v>
      </c>
      <c r="K112" s="39">
        <v>0.3827</v>
      </c>
      <c r="L112" s="41">
        <v>13979.11962</v>
      </c>
      <c r="M112" s="39">
        <v>0.4033</v>
      </c>
      <c r="N112" s="39">
        <v>0.032336</v>
      </c>
      <c r="O112" s="38">
        <v>8887816</v>
      </c>
      <c r="P112" s="38">
        <v>1212872</v>
      </c>
      <c r="Q112" s="39">
        <v>6.3279</v>
      </c>
      <c r="R112" s="39">
        <v>0.0016</v>
      </c>
      <c r="S112" s="41">
        <v>117136.918127</v>
      </c>
      <c r="T112" s="41">
        <v>17032.512877</v>
      </c>
      <c r="U112" s="39">
        <v>5.8773</v>
      </c>
      <c r="V112" s="39">
        <v>0.031336</v>
      </c>
      <c r="W112" s="38">
        <v>213583</v>
      </c>
      <c r="X112" s="39">
        <v>0.0046</v>
      </c>
      <c r="Y112" s="38">
        <v>192081</v>
      </c>
      <c r="Z112" s="39">
        <v>0.1119</v>
      </c>
    </row>
    <row r="113" ht="13.8" customHeight="1" spans="1:26">
      <c r="A113" s="36"/>
      <c r="B113" s="37" t="s">
        <v>129</v>
      </c>
      <c r="C113" s="38">
        <v>2142299</v>
      </c>
      <c r="D113" s="38">
        <v>1082083</v>
      </c>
      <c r="E113" s="39">
        <v>0.9798</v>
      </c>
      <c r="F113" s="38">
        <v>1385433</v>
      </c>
      <c r="G113" s="39">
        <v>0.5463</v>
      </c>
      <c r="H113" s="39">
        <v>0.0023</v>
      </c>
      <c r="I113" s="41">
        <v>151.238327</v>
      </c>
      <c r="J113" s="41">
        <v>96.300785</v>
      </c>
      <c r="K113" s="39">
        <v>0.5705</v>
      </c>
      <c r="L113" s="41">
        <v>88.398695</v>
      </c>
      <c r="M113" s="39">
        <v>0.7109</v>
      </c>
      <c r="N113" s="39">
        <v>0.000249</v>
      </c>
      <c r="O113" s="38">
        <v>10681080</v>
      </c>
      <c r="P113" s="38">
        <v>1248641</v>
      </c>
      <c r="Q113" s="39">
        <v>7.5542</v>
      </c>
      <c r="R113" s="39">
        <v>0.0019</v>
      </c>
      <c r="S113" s="41">
        <v>737.025218</v>
      </c>
      <c r="T113" s="41">
        <v>115.870961</v>
      </c>
      <c r="U113" s="39">
        <v>5.3607</v>
      </c>
      <c r="V113" s="39">
        <v>0.000197</v>
      </c>
      <c r="W113" s="38">
        <v>136316</v>
      </c>
      <c r="X113" s="39">
        <v>0.0029</v>
      </c>
      <c r="Y113" s="38">
        <v>99609</v>
      </c>
      <c r="Z113" s="39">
        <v>0.3685</v>
      </c>
    </row>
    <row r="114" ht="13.8" customHeight="1" spans="1:26">
      <c r="A114" s="36"/>
      <c r="B114" s="37" t="s">
        <v>130</v>
      </c>
      <c r="C114" s="38">
        <v>1570304</v>
      </c>
      <c r="D114" s="38">
        <v>0</v>
      </c>
      <c r="E114" s="39">
        <v>0</v>
      </c>
      <c r="F114" s="38">
        <v>980212</v>
      </c>
      <c r="G114" s="39">
        <v>0.602</v>
      </c>
      <c r="H114" s="39">
        <v>0.0017</v>
      </c>
      <c r="I114" s="41">
        <v>52.009701</v>
      </c>
      <c r="J114" s="41">
        <v>0</v>
      </c>
      <c r="K114" s="39">
        <v>0</v>
      </c>
      <c r="L114" s="41">
        <v>30.397591</v>
      </c>
      <c r="M114" s="39">
        <v>0.711</v>
      </c>
      <c r="N114" s="39">
        <v>8.6e-5</v>
      </c>
      <c r="O114" s="38">
        <v>7233560</v>
      </c>
      <c r="P114" s="38">
        <v>0</v>
      </c>
      <c r="Q114" s="39">
        <v>0</v>
      </c>
      <c r="R114" s="39">
        <v>0.0013</v>
      </c>
      <c r="S114" s="41">
        <v>231.331377</v>
      </c>
      <c r="T114" s="41">
        <v>0</v>
      </c>
      <c r="U114" s="39">
        <v>0</v>
      </c>
      <c r="V114" s="39">
        <v>6.2e-5</v>
      </c>
      <c r="W114" s="38">
        <v>118927</v>
      </c>
      <c r="X114" s="39">
        <v>0.0025</v>
      </c>
      <c r="Y114" s="38">
        <v>86244</v>
      </c>
      <c r="Z114" s="39">
        <v>0.379</v>
      </c>
    </row>
    <row r="115" ht="13.8" customHeight="1" spans="1:26">
      <c r="A115" s="36"/>
      <c r="B115" s="37" t="s">
        <v>139</v>
      </c>
      <c r="C115" s="38">
        <v>452422</v>
      </c>
      <c r="D115" s="38">
        <v>0</v>
      </c>
      <c r="E115" s="39">
        <v>0</v>
      </c>
      <c r="F115" s="38">
        <v>301310</v>
      </c>
      <c r="G115" s="39">
        <v>0.5015</v>
      </c>
      <c r="H115" s="39">
        <v>0.0005</v>
      </c>
      <c r="I115" s="41">
        <v>4538.882988</v>
      </c>
      <c r="J115" s="41">
        <v>0</v>
      </c>
      <c r="K115" s="39">
        <v>0</v>
      </c>
      <c r="L115" s="41">
        <v>2970.13699</v>
      </c>
      <c r="M115" s="39">
        <v>0.5282</v>
      </c>
      <c r="N115" s="39">
        <v>0.007482</v>
      </c>
      <c r="O115" s="38">
        <v>1151365</v>
      </c>
      <c r="P115" s="38">
        <v>0</v>
      </c>
      <c r="Q115" s="39"/>
      <c r="R115" s="39">
        <v>0.0002</v>
      </c>
      <c r="S115" s="41">
        <v>11374.072383</v>
      </c>
      <c r="T115" s="41">
        <v>0</v>
      </c>
      <c r="U115" s="39">
        <v>0</v>
      </c>
      <c r="V115" s="39">
        <v>0.003043</v>
      </c>
      <c r="W115" s="38">
        <v>32851</v>
      </c>
      <c r="X115" s="39">
        <v>0.0007</v>
      </c>
      <c r="Y115" s="38">
        <v>25206</v>
      </c>
      <c r="Z115" s="39">
        <v>0.3033</v>
      </c>
    </row>
    <row r="116" ht="13.8" customHeight="1" spans="1:26">
      <c r="A116" s="7"/>
      <c r="B116" s="8" t="s">
        <v>48</v>
      </c>
      <c r="C116" s="9">
        <v>19277154</v>
      </c>
      <c r="D116" s="9">
        <v>14112010</v>
      </c>
      <c r="E116" s="10">
        <v>0.366</v>
      </c>
      <c r="F116" s="9">
        <v>13270026</v>
      </c>
      <c r="G116" s="10">
        <v>0.4527</v>
      </c>
      <c r="H116" s="10">
        <v>0.0203</v>
      </c>
      <c r="I116" s="18">
        <v>140795.82049</v>
      </c>
      <c r="J116" s="18">
        <v>128853.125434</v>
      </c>
      <c r="K116" s="10">
        <v>0.0927</v>
      </c>
      <c r="L116" s="18">
        <v>100275.559795</v>
      </c>
      <c r="M116" s="10">
        <v>0.4041</v>
      </c>
      <c r="N116" s="10">
        <v>0.232081</v>
      </c>
      <c r="O116" s="9">
        <v>108161681</v>
      </c>
      <c r="P116" s="9">
        <v>94215490</v>
      </c>
      <c r="Q116" s="10">
        <v>0.148</v>
      </c>
      <c r="R116" s="10">
        <v>0.0189</v>
      </c>
      <c r="S116" s="18">
        <v>864094.140693</v>
      </c>
      <c r="T116" s="18">
        <v>833739.378769</v>
      </c>
      <c r="U116" s="10">
        <v>0.0364</v>
      </c>
      <c r="V116" s="10">
        <v>0.23116</v>
      </c>
      <c r="W116" s="9">
        <v>1799324</v>
      </c>
      <c r="X116" s="10">
        <v>0.0384</v>
      </c>
      <c r="Y116" s="9">
        <v>1675071</v>
      </c>
      <c r="Z116" s="10">
        <v>0.0742</v>
      </c>
    </row>
    <row r="117" ht="13.8" customHeight="1" spans="1:26">
      <c r="A117" s="36" t="s">
        <v>131</v>
      </c>
      <c r="B117" s="37" t="s">
        <v>132</v>
      </c>
      <c r="C117" s="38">
        <v>1964334</v>
      </c>
      <c r="D117" s="38">
        <v>0</v>
      </c>
      <c r="E117" s="39"/>
      <c r="F117" s="38">
        <v>2372244</v>
      </c>
      <c r="G117" s="39">
        <v>-0.172</v>
      </c>
      <c r="H117" s="39">
        <v>0.0021</v>
      </c>
      <c r="I117" s="41">
        <v>1335.309223</v>
      </c>
      <c r="J117" s="41">
        <v>0</v>
      </c>
      <c r="K117" s="39"/>
      <c r="L117" s="41">
        <v>1605.792602</v>
      </c>
      <c r="M117" s="39">
        <v>-0.1684</v>
      </c>
      <c r="N117" s="39">
        <v>0.002201</v>
      </c>
      <c r="O117" s="38">
        <v>13163561</v>
      </c>
      <c r="P117" s="38">
        <v>0</v>
      </c>
      <c r="Q117" s="39"/>
      <c r="R117" s="39">
        <v>0.0023</v>
      </c>
      <c r="S117" s="41">
        <v>9510.923937</v>
      </c>
      <c r="T117" s="41">
        <v>0</v>
      </c>
      <c r="U117" s="39"/>
      <c r="V117" s="39">
        <v>0.002544</v>
      </c>
      <c r="W117" s="38">
        <v>127523</v>
      </c>
      <c r="X117" s="39">
        <v>0.0027</v>
      </c>
      <c r="Y117" s="38">
        <v>148572</v>
      </c>
      <c r="Z117" s="39">
        <v>-0.1417</v>
      </c>
    </row>
    <row r="118" ht="13.8" customHeight="1" spans="1:26">
      <c r="A118" s="36"/>
      <c r="B118" s="37" t="s">
        <v>133</v>
      </c>
      <c r="C118" s="38">
        <v>555320</v>
      </c>
      <c r="D118" s="38">
        <v>0</v>
      </c>
      <c r="E118" s="39"/>
      <c r="F118" s="38">
        <v>749695</v>
      </c>
      <c r="G118" s="39">
        <v>-0.2593</v>
      </c>
      <c r="H118" s="39">
        <v>0.0006</v>
      </c>
      <c r="I118" s="41">
        <v>3.006496</v>
      </c>
      <c r="J118" s="41">
        <v>0</v>
      </c>
      <c r="K118" s="39"/>
      <c r="L118" s="41">
        <v>4.892512</v>
      </c>
      <c r="M118" s="39">
        <v>-0.3855</v>
      </c>
      <c r="N118" s="39">
        <v>5e-6</v>
      </c>
      <c r="O118" s="38">
        <v>2497878</v>
      </c>
      <c r="P118" s="38">
        <v>0</v>
      </c>
      <c r="Q118" s="39"/>
      <c r="R118" s="39">
        <v>0.0004</v>
      </c>
      <c r="S118" s="41">
        <v>22.257408</v>
      </c>
      <c r="T118" s="41">
        <v>0</v>
      </c>
      <c r="U118" s="39"/>
      <c r="V118" s="39">
        <v>6e-6</v>
      </c>
      <c r="W118" s="38">
        <v>61747</v>
      </c>
      <c r="X118" s="39">
        <v>0.0013</v>
      </c>
      <c r="Y118" s="38">
        <v>89667</v>
      </c>
      <c r="Z118" s="39">
        <v>-0.3114</v>
      </c>
    </row>
    <row r="119" ht="13.8" customHeight="1" spans="1:26">
      <c r="A119" s="36"/>
      <c r="B119" s="37" t="s">
        <v>148</v>
      </c>
      <c r="C119" s="38">
        <v>1156070</v>
      </c>
      <c r="D119" s="38">
        <v>0</v>
      </c>
      <c r="E119" s="39"/>
      <c r="F119" s="38">
        <v>434777</v>
      </c>
      <c r="G119" s="39">
        <v>1.659</v>
      </c>
      <c r="H119" s="39">
        <v>0.0012</v>
      </c>
      <c r="I119" s="41">
        <v>2294.409096</v>
      </c>
      <c r="J119" s="41">
        <v>0</v>
      </c>
      <c r="K119" s="39"/>
      <c r="L119" s="41">
        <v>966.061881</v>
      </c>
      <c r="M119" s="39">
        <v>1.375</v>
      </c>
      <c r="N119" s="39">
        <v>0.003782</v>
      </c>
      <c r="O119" s="38">
        <v>1590847</v>
      </c>
      <c r="P119" s="38">
        <v>0</v>
      </c>
      <c r="Q119" s="39"/>
      <c r="R119" s="39">
        <v>0.0003</v>
      </c>
      <c r="S119" s="41">
        <v>3260.470977</v>
      </c>
      <c r="T119" s="41">
        <v>0</v>
      </c>
      <c r="U119" s="39"/>
      <c r="V119" s="39">
        <v>0.000872</v>
      </c>
      <c r="W119" s="38">
        <v>42781</v>
      </c>
      <c r="X119" s="39">
        <v>0.0009</v>
      </c>
      <c r="Y119" s="38">
        <v>15505</v>
      </c>
      <c r="Z119" s="39">
        <v>1.7592</v>
      </c>
    </row>
    <row r="120" ht="13.8" customHeight="1" spans="1:26">
      <c r="A120" s="36"/>
      <c r="B120" s="37" t="s">
        <v>149</v>
      </c>
      <c r="C120" s="38">
        <v>39075</v>
      </c>
      <c r="D120" s="38">
        <v>0</v>
      </c>
      <c r="E120" s="39"/>
      <c r="F120" s="38">
        <v>10150</v>
      </c>
      <c r="G120" s="39">
        <v>2.8498</v>
      </c>
      <c r="H120" s="39">
        <v>0</v>
      </c>
      <c r="I120" s="41">
        <v>3.429281</v>
      </c>
      <c r="J120" s="41">
        <v>0</v>
      </c>
      <c r="K120" s="39"/>
      <c r="L120" s="41">
        <v>1.369981</v>
      </c>
      <c r="M120" s="39">
        <v>1.5032</v>
      </c>
      <c r="N120" s="39">
        <v>6e-6</v>
      </c>
      <c r="O120" s="38">
        <v>49225</v>
      </c>
      <c r="P120" s="38">
        <v>0</v>
      </c>
      <c r="Q120" s="39"/>
      <c r="R120" s="39">
        <v>0</v>
      </c>
      <c r="S120" s="41">
        <v>4.799261</v>
      </c>
      <c r="T120" s="41">
        <v>0</v>
      </c>
      <c r="U120" s="39"/>
      <c r="V120" s="39">
        <v>1e-6</v>
      </c>
      <c r="W120" s="38">
        <v>10463</v>
      </c>
      <c r="X120" s="39">
        <v>0.0002</v>
      </c>
      <c r="Y120" s="38">
        <v>3510</v>
      </c>
      <c r="Z120" s="39">
        <v>1.9809</v>
      </c>
    </row>
    <row r="121" ht="13.8" customHeight="1" spans="1:26">
      <c r="A121" s="7"/>
      <c r="B121" s="8" t="s">
        <v>48</v>
      </c>
      <c r="C121" s="9">
        <v>3714799</v>
      </c>
      <c r="D121" s="9">
        <v>0</v>
      </c>
      <c r="E121" s="10"/>
      <c r="F121" s="9">
        <v>3566866</v>
      </c>
      <c r="G121" s="10">
        <v>0.0415</v>
      </c>
      <c r="H121" s="10">
        <v>0.0039</v>
      </c>
      <c r="I121" s="18">
        <v>3636.154095</v>
      </c>
      <c r="J121" s="18">
        <v>0</v>
      </c>
      <c r="K121" s="10"/>
      <c r="L121" s="18">
        <v>2578.116976</v>
      </c>
      <c r="M121" s="10">
        <v>0.4104</v>
      </c>
      <c r="N121" s="10">
        <v>0.005994</v>
      </c>
      <c r="O121" s="9">
        <v>17301511</v>
      </c>
      <c r="P121" s="9">
        <v>0</v>
      </c>
      <c r="Q121" s="10"/>
      <c r="R121" s="10">
        <v>0.003</v>
      </c>
      <c r="S121" s="18">
        <v>12798.451583</v>
      </c>
      <c r="T121" s="18">
        <v>0</v>
      </c>
      <c r="U121" s="10"/>
      <c r="V121" s="10">
        <v>0.003424</v>
      </c>
      <c r="W121" s="9">
        <v>242514</v>
      </c>
      <c r="X121" s="10">
        <v>0.0052</v>
      </c>
      <c r="Y121" s="9">
        <v>257254</v>
      </c>
      <c r="Z121" s="10">
        <v>-0.0573</v>
      </c>
    </row>
    <row r="122" ht="15" customHeight="1" spans="1:26">
      <c r="A122" s="11" t="s">
        <v>134</v>
      </c>
      <c r="B122" s="12"/>
      <c r="C122" s="13">
        <f>SUM(C30,C37,C69,C104,C116,C121)</f>
        <v>0</v>
      </c>
      <c r="D122" s="13">
        <f>SUM(D30,D37,D69,D104,D116,D121)</f>
        <v>0</v>
      </c>
      <c r="E122" s="10">
        <f>IFERROR((C122-D122)/ABS(D122),"-")</f>
        <v>0</v>
      </c>
      <c r="F122" s="14">
        <f>SUM(F30,F37,F69,F104,F116,F121)</f>
        <v>0</v>
      </c>
      <c r="G122" s="10">
        <f>IFERROR((C122-F122)/ABS(F122),"-")</f>
        <v>0</v>
      </c>
      <c r="H122" s="15">
        <f>IFERROR(C122/C122,"-")</f>
        <v>0</v>
      </c>
      <c r="I122" s="19">
        <f>SUM(I30,I37,I69,I104,I116,I121)</f>
        <v>0</v>
      </c>
      <c r="J122" s="19">
        <f>SUM(J30,J37,J69,J104,J116,J121)</f>
        <v>0</v>
      </c>
      <c r="K122" s="20">
        <f>IFERROR((I122-J122)/ABS(J122),"-")</f>
        <v>0</v>
      </c>
      <c r="L122" s="19">
        <f>SUM(L30,L37,L69,L104,L116,L121)</f>
        <v>0</v>
      </c>
      <c r="M122" s="20">
        <f>IFERROR((I122-L122)/ABS(L122),"-")</f>
        <v>0</v>
      </c>
      <c r="N122" s="21">
        <f>IFERROR(I122/I122,"-")</f>
        <v>0</v>
      </c>
      <c r="O122" s="13">
        <f>SUM(O30,O37,O69,O104,O116,O121)</f>
        <v>0</v>
      </c>
      <c r="P122" s="13">
        <f>SUM(P30,P37,P69,P104,P116,P121)</f>
        <v>0</v>
      </c>
      <c r="Q122" s="10">
        <f>IFERROR((O122-P122)/ABS(P122),"-")</f>
        <v>0</v>
      </c>
      <c r="R122" s="21">
        <f>IFERROR(O122/O122,"-")</f>
        <v>0</v>
      </c>
      <c r="S122" s="19">
        <f>SUM(S30,S37,S69,S104,S116,S121)</f>
        <v>0</v>
      </c>
      <c r="T122" s="19">
        <f>SUM(T30,T37,T69,T104,T116,T121)</f>
        <v>0</v>
      </c>
      <c r="U122" s="20">
        <f>IFERROR((S122-T122)/ABS(T122),"-")</f>
        <v>0</v>
      </c>
      <c r="V122" s="21">
        <f>IFERROR(S122/S122,"-")</f>
        <v>0</v>
      </c>
      <c r="W122" s="13">
        <f>SUM(W30,W37,W69,W104,W116,W121)</f>
        <v>0</v>
      </c>
      <c r="X122" s="21">
        <f>IFERROR(W122/W122,"-")</f>
        <v>0</v>
      </c>
      <c r="Y122" s="13">
        <f>SUM(Y30,Y37,Y69,Y104,Y116,Y121)</f>
        <v>0</v>
      </c>
      <c r="Z122" s="23">
        <f>IFERROR((W122-Y122)/ABS(Y122),"-")</f>
        <v>0</v>
      </c>
    </row>
    <row r="123" ht="13.8" customHeight="1" spans="1:26">
      <c r="A123" s="29" t="s">
        <v>135</v>
      </c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</sheetData>
  <mergeCells count="8">
    <mergeCell ref="A122:B122"/>
    <mergeCell ref="A123:Z123"/>
    <mergeCell ref="A4:A29"/>
    <mergeCell ref="A31:A36"/>
    <mergeCell ref="A38:A68"/>
    <mergeCell ref="A70:A103"/>
    <mergeCell ref="A105:A115"/>
    <mergeCell ref="A117:A120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7"/>
  <sheetViews>
    <sheetView workbookViewId="0">
      <selection activeCell="D26" sqref="D26"/>
    </sheetView>
  </sheetViews>
  <sheetFormatPr defaultColWidth="9" defaultRowHeight="14.25"/>
  <cols>
    <col min="1" max="1" width="20.7798165137615" style="1" customWidth="1"/>
    <col min="2" max="2" width="15.7798165137615" style="1" customWidth="1"/>
    <col min="3" max="3" width="13.8899082568807" style="1" customWidth="1"/>
    <col min="4" max="4" width="13.8899082568807" style="1" customWidth="1" collapsed="1"/>
    <col min="5" max="5" width="11.2201834862385" style="1" customWidth="1"/>
    <col min="6" max="6" width="13.8899082568807" style="1" customWidth="1"/>
    <col min="7" max="7" width="11.2201834862385" style="1" customWidth="1"/>
    <col min="8" max="8" width="12.7798165137615" style="1" customWidth="1"/>
    <col min="9" max="9" width="16.7798165137615" style="1" customWidth="1"/>
    <col min="10" max="10" width="15.7798165137615" style="1" customWidth="1"/>
    <col min="11" max="11" width="11.2201834862385" style="1" customWidth="1"/>
    <col min="12" max="12" width="12.7798165137615" style="1" customWidth="1"/>
    <col min="13" max="13" width="12.2201834862385" style="1" customWidth="1"/>
    <col min="14" max="14" width="12.2201834862385" style="1" customWidth="1" collapsed="1"/>
    <col min="15" max="15" width="16.1100917431193" style="1" customWidth="1"/>
    <col min="16" max="16" width="16.1100917431193" style="1" customWidth="1" collapsed="1"/>
    <col min="17" max="17" width="12.2201834862385" style="1" customWidth="1"/>
    <col min="18" max="18" width="13.7798165137615" style="1" customWidth="1"/>
    <col min="19" max="19" width="15.8899082568807" style="1" customWidth="1"/>
    <col min="20" max="20" width="15.8899082568807" style="1" customWidth="1" collapsed="1"/>
    <col min="21" max="21" width="12.2201834862385" style="1" customWidth="1"/>
    <col min="22" max="22" width="14.1100917431193" style="1" customWidth="1"/>
    <col min="23" max="23" width="13.7798165137615" style="1" customWidth="1"/>
    <col min="24" max="24" width="12.2201834862385" style="1" customWidth="1"/>
    <col min="25" max="25" width="12.7798165137615" style="1" customWidth="1"/>
    <col min="26" max="26" width="12.2201834862385" style="1" customWidth="1"/>
    <col min="27" max="16384" width="8.88990825688073" style="1"/>
  </cols>
  <sheetData>
    <row r="1" ht="13.8" customHeight="1" spans="1:1">
      <c r="A1"/>
    </row>
    <row r="2" ht="15" customHeight="1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152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1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1" spans="1:26">
      <c r="A4" s="36" t="s">
        <v>24</v>
      </c>
      <c r="B4" s="37" t="s">
        <v>25</v>
      </c>
      <c r="C4" s="38">
        <v>14355726</v>
      </c>
      <c r="D4" s="38">
        <v>6529652</v>
      </c>
      <c r="E4" s="39">
        <v>1.198544</v>
      </c>
      <c r="F4" s="38">
        <v>14848708</v>
      </c>
      <c r="G4" s="39">
        <v>-0.0332</v>
      </c>
      <c r="H4" s="39">
        <v>0.0192</v>
      </c>
      <c r="I4" s="41">
        <v>8469.176049</v>
      </c>
      <c r="J4" s="41">
        <v>4425.428232</v>
      </c>
      <c r="K4" s="39">
        <v>0.913753</v>
      </c>
      <c r="L4" s="41">
        <v>8110.385057</v>
      </c>
      <c r="M4" s="39">
        <v>0.044238</v>
      </c>
      <c r="N4" s="39">
        <v>0.016451</v>
      </c>
      <c r="O4" s="38">
        <v>87689158</v>
      </c>
      <c r="P4" s="38">
        <v>65238856</v>
      </c>
      <c r="Q4" s="39">
        <v>0.344125</v>
      </c>
      <c r="R4" s="39">
        <v>0.0136</v>
      </c>
      <c r="S4" s="41">
        <v>48882.432122</v>
      </c>
      <c r="T4" s="41">
        <v>44260.641594</v>
      </c>
      <c r="U4" s="39">
        <v>0.104422</v>
      </c>
      <c r="V4" s="39">
        <v>0.011494</v>
      </c>
      <c r="W4" s="38">
        <v>447143</v>
      </c>
      <c r="X4" s="39">
        <v>0.0108</v>
      </c>
      <c r="Y4" s="38">
        <v>526558</v>
      </c>
      <c r="Z4" s="39">
        <v>-0.150819</v>
      </c>
    </row>
    <row r="5" ht="13.8" customHeight="1" spans="1:26">
      <c r="A5" s="36"/>
      <c r="B5" s="37" t="s">
        <v>26</v>
      </c>
      <c r="C5" s="38">
        <v>5546679</v>
      </c>
      <c r="D5" s="38">
        <v>6054785</v>
      </c>
      <c r="E5" s="39">
        <v>-0.083918</v>
      </c>
      <c r="F5" s="38">
        <v>5719109</v>
      </c>
      <c r="G5" s="39">
        <v>-0.03015</v>
      </c>
      <c r="H5" s="39">
        <v>0.0074</v>
      </c>
      <c r="I5" s="41">
        <v>5961.628655</v>
      </c>
      <c r="J5" s="41">
        <v>7317.241855</v>
      </c>
      <c r="K5" s="39">
        <v>-0.185263</v>
      </c>
      <c r="L5" s="41">
        <v>5868.391025</v>
      </c>
      <c r="M5" s="39">
        <v>0.015888</v>
      </c>
      <c r="N5" s="39">
        <v>0.01158</v>
      </c>
      <c r="O5" s="38">
        <v>42673358</v>
      </c>
      <c r="P5" s="38">
        <v>52275957</v>
      </c>
      <c r="Q5" s="39">
        <v>-0.183691</v>
      </c>
      <c r="R5" s="39">
        <v>0.0066</v>
      </c>
      <c r="S5" s="41">
        <v>45412.454304</v>
      </c>
      <c r="T5" s="41">
        <v>65486.462849</v>
      </c>
      <c r="U5" s="39">
        <v>-0.306537</v>
      </c>
      <c r="V5" s="39">
        <v>0.010678</v>
      </c>
      <c r="W5" s="38">
        <v>195443</v>
      </c>
      <c r="X5" s="39">
        <v>0.0047</v>
      </c>
      <c r="Y5" s="38">
        <v>215102</v>
      </c>
      <c r="Z5" s="39">
        <v>-0.091394</v>
      </c>
    </row>
    <row r="6" ht="13.8" customHeight="1" spans="1:26">
      <c r="A6" s="36"/>
      <c r="B6" s="37" t="s">
        <v>27</v>
      </c>
      <c r="C6" s="38">
        <v>14999</v>
      </c>
      <c r="D6" s="38">
        <v>993</v>
      </c>
      <c r="E6" s="39">
        <v>14.104733</v>
      </c>
      <c r="F6" s="38">
        <v>3958</v>
      </c>
      <c r="G6" s="39">
        <v>2.78954</v>
      </c>
      <c r="H6" s="39">
        <v>0</v>
      </c>
      <c r="I6" s="41">
        <v>6.561255</v>
      </c>
      <c r="J6" s="41">
        <v>0.445688</v>
      </c>
      <c r="K6" s="39">
        <v>13.721629</v>
      </c>
      <c r="L6" s="41">
        <v>1.697897</v>
      </c>
      <c r="M6" s="39">
        <v>2.864341</v>
      </c>
      <c r="N6" s="39">
        <v>1.3e-5</v>
      </c>
      <c r="O6" s="38">
        <v>31253</v>
      </c>
      <c r="P6" s="38">
        <v>13411</v>
      </c>
      <c r="Q6" s="39">
        <v>1.3304</v>
      </c>
      <c r="R6" s="39">
        <v>0</v>
      </c>
      <c r="S6" s="41">
        <v>13.588073</v>
      </c>
      <c r="T6" s="41">
        <v>6.649549</v>
      </c>
      <c r="U6" s="39">
        <v>1.043458</v>
      </c>
      <c r="V6" s="39">
        <v>3e-6</v>
      </c>
      <c r="W6" s="38">
        <v>300</v>
      </c>
      <c r="X6" s="39">
        <v>0</v>
      </c>
      <c r="Y6" s="38">
        <v>187</v>
      </c>
      <c r="Z6" s="39">
        <v>0.604278</v>
      </c>
    </row>
    <row r="7" ht="13.8" customHeight="1" spans="1:26">
      <c r="A7" s="36"/>
      <c r="B7" s="37" t="s">
        <v>28</v>
      </c>
      <c r="C7" s="38">
        <v>3082467</v>
      </c>
      <c r="D7" s="38">
        <v>3654366</v>
      </c>
      <c r="E7" s="39">
        <v>-0.156497</v>
      </c>
      <c r="F7" s="38">
        <v>3252817</v>
      </c>
      <c r="G7" s="39">
        <v>-0.05237</v>
      </c>
      <c r="H7" s="39">
        <v>0.0041</v>
      </c>
      <c r="I7" s="41">
        <v>6768.488947</v>
      </c>
      <c r="J7" s="41">
        <v>6473.986727</v>
      </c>
      <c r="K7" s="39">
        <v>0.04549</v>
      </c>
      <c r="L7" s="41">
        <v>7151.339812</v>
      </c>
      <c r="M7" s="39">
        <v>-0.053536</v>
      </c>
      <c r="N7" s="39">
        <v>0.013147</v>
      </c>
      <c r="O7" s="38">
        <v>32737499</v>
      </c>
      <c r="P7" s="38">
        <v>20566277</v>
      </c>
      <c r="Q7" s="39">
        <v>0.591805</v>
      </c>
      <c r="R7" s="39">
        <v>0.0051</v>
      </c>
      <c r="S7" s="41">
        <v>69611.517569</v>
      </c>
      <c r="T7" s="41">
        <v>50480.777922</v>
      </c>
      <c r="U7" s="39">
        <v>0.378971</v>
      </c>
      <c r="V7" s="39">
        <v>0.016368</v>
      </c>
      <c r="W7" s="38">
        <v>56822</v>
      </c>
      <c r="X7" s="39">
        <v>0.0014</v>
      </c>
      <c r="Y7" s="38">
        <v>69853</v>
      </c>
      <c r="Z7" s="39">
        <v>-0.186549</v>
      </c>
    </row>
    <row r="8" ht="13.8" customHeight="1" spans="1:26">
      <c r="A8" s="36"/>
      <c r="B8" s="37" t="s">
        <v>29</v>
      </c>
      <c r="C8" s="38">
        <v>2977309</v>
      </c>
      <c r="D8" s="38">
        <v>4493023</v>
      </c>
      <c r="E8" s="39">
        <v>-0.337348</v>
      </c>
      <c r="F8" s="38">
        <v>3688687</v>
      </c>
      <c r="G8" s="39">
        <v>-0.192854</v>
      </c>
      <c r="H8" s="39">
        <v>0.004</v>
      </c>
      <c r="I8" s="41">
        <v>10224.933416</v>
      </c>
      <c r="J8" s="41">
        <v>13751.303249</v>
      </c>
      <c r="K8" s="39">
        <v>-0.256439</v>
      </c>
      <c r="L8" s="41">
        <v>12680.308857</v>
      </c>
      <c r="M8" s="39">
        <v>-0.193637</v>
      </c>
      <c r="N8" s="39">
        <v>0.019861</v>
      </c>
      <c r="O8" s="38">
        <v>30614614</v>
      </c>
      <c r="P8" s="38">
        <v>35271627</v>
      </c>
      <c r="Q8" s="39">
        <v>-0.132033</v>
      </c>
      <c r="R8" s="39">
        <v>0.0047</v>
      </c>
      <c r="S8" s="41">
        <v>103853.029891</v>
      </c>
      <c r="T8" s="41">
        <v>116257.49873</v>
      </c>
      <c r="U8" s="39">
        <v>-0.106698</v>
      </c>
      <c r="V8" s="39">
        <v>0.024419</v>
      </c>
      <c r="W8" s="38">
        <v>355975</v>
      </c>
      <c r="X8" s="39">
        <v>0.0086</v>
      </c>
      <c r="Y8" s="38">
        <v>436742</v>
      </c>
      <c r="Z8" s="39">
        <v>-0.184931</v>
      </c>
    </row>
    <row r="9" ht="13.8" customHeight="1" spans="1:26">
      <c r="A9" s="36"/>
      <c r="B9" s="37" t="s">
        <v>30</v>
      </c>
      <c r="C9" s="38">
        <v>10843033</v>
      </c>
      <c r="D9" s="38">
        <v>6509035</v>
      </c>
      <c r="E9" s="39">
        <v>0.665843</v>
      </c>
      <c r="F9" s="38">
        <v>5466041</v>
      </c>
      <c r="G9" s="39">
        <v>0.983709</v>
      </c>
      <c r="H9" s="39">
        <v>0.0145</v>
      </c>
      <c r="I9" s="41">
        <v>15366.494121</v>
      </c>
      <c r="J9" s="41">
        <v>8327.74693</v>
      </c>
      <c r="K9" s="39">
        <v>0.845216</v>
      </c>
      <c r="L9" s="41">
        <v>6984.691253</v>
      </c>
      <c r="M9" s="39">
        <v>1.200025</v>
      </c>
      <c r="N9" s="39">
        <v>0.029848</v>
      </c>
      <c r="O9" s="38">
        <v>64324206</v>
      </c>
      <c r="P9" s="38">
        <v>60406262</v>
      </c>
      <c r="Q9" s="39">
        <v>0.06486</v>
      </c>
      <c r="R9" s="39">
        <v>0.0099</v>
      </c>
      <c r="S9" s="41">
        <v>81415.312242</v>
      </c>
      <c r="T9" s="41">
        <v>80047.932131</v>
      </c>
      <c r="U9" s="39">
        <v>0.017082</v>
      </c>
      <c r="V9" s="39">
        <v>0.019143</v>
      </c>
      <c r="W9" s="38">
        <v>247041</v>
      </c>
      <c r="X9" s="39">
        <v>0.006</v>
      </c>
      <c r="Y9" s="38">
        <v>268495</v>
      </c>
      <c r="Z9" s="39">
        <v>-0.079905</v>
      </c>
    </row>
    <row r="10" ht="13.8" customHeight="1" spans="1:26">
      <c r="A10" s="36"/>
      <c r="B10" s="37" t="s">
        <v>31</v>
      </c>
      <c r="C10" s="38">
        <v>7334761</v>
      </c>
      <c r="D10" s="38">
        <v>10740718</v>
      </c>
      <c r="E10" s="39">
        <v>-0.317107</v>
      </c>
      <c r="F10" s="38">
        <v>10781702</v>
      </c>
      <c r="G10" s="39">
        <v>-0.319703</v>
      </c>
      <c r="H10" s="39">
        <v>0.0098</v>
      </c>
      <c r="I10" s="41">
        <v>2833.147839</v>
      </c>
      <c r="J10" s="41">
        <v>3988.70875</v>
      </c>
      <c r="K10" s="39">
        <v>-0.289708</v>
      </c>
      <c r="L10" s="41">
        <v>4001.664872</v>
      </c>
      <c r="M10" s="39">
        <v>-0.292008</v>
      </c>
      <c r="N10" s="39">
        <v>0.005503</v>
      </c>
      <c r="O10" s="38">
        <v>87548873</v>
      </c>
      <c r="P10" s="38">
        <v>125791533</v>
      </c>
      <c r="Q10" s="39">
        <v>-0.304016</v>
      </c>
      <c r="R10" s="39">
        <v>0.0135</v>
      </c>
      <c r="S10" s="41">
        <v>32716.330056</v>
      </c>
      <c r="T10" s="41">
        <v>50352.351597</v>
      </c>
      <c r="U10" s="39">
        <v>-0.350252</v>
      </c>
      <c r="V10" s="39">
        <v>0.007693</v>
      </c>
      <c r="W10" s="38">
        <v>471789</v>
      </c>
      <c r="X10" s="39">
        <v>0.0114</v>
      </c>
      <c r="Y10" s="38">
        <v>511352</v>
      </c>
      <c r="Z10" s="39">
        <v>-0.077369</v>
      </c>
    </row>
    <row r="11" ht="13.8" customHeight="1" spans="1:26">
      <c r="A11" s="36"/>
      <c r="B11" s="37" t="s">
        <v>32</v>
      </c>
      <c r="C11" s="38">
        <v>15284309</v>
      </c>
      <c r="D11" s="38">
        <v>11448882</v>
      </c>
      <c r="E11" s="39">
        <v>0.335005</v>
      </c>
      <c r="F11" s="38">
        <v>20872725</v>
      </c>
      <c r="G11" s="39">
        <v>-0.267738</v>
      </c>
      <c r="H11" s="39">
        <v>0.0205</v>
      </c>
      <c r="I11" s="41">
        <v>5926.016521</v>
      </c>
      <c r="J11" s="41">
        <v>4356.526732</v>
      </c>
      <c r="K11" s="39">
        <v>0.360262</v>
      </c>
      <c r="L11" s="41">
        <v>8180.475273</v>
      </c>
      <c r="M11" s="39">
        <v>-0.27559</v>
      </c>
      <c r="N11" s="39">
        <v>0.011511</v>
      </c>
      <c r="O11" s="38">
        <v>115427398</v>
      </c>
      <c r="P11" s="38">
        <v>109472441</v>
      </c>
      <c r="Q11" s="39">
        <v>0.054397</v>
      </c>
      <c r="R11" s="39">
        <v>0.0178</v>
      </c>
      <c r="S11" s="41">
        <v>45628.426574</v>
      </c>
      <c r="T11" s="41">
        <v>49395.908612</v>
      </c>
      <c r="U11" s="39">
        <v>-0.076271</v>
      </c>
      <c r="V11" s="39">
        <v>0.010729</v>
      </c>
      <c r="W11" s="38">
        <v>1401027</v>
      </c>
      <c r="X11" s="39">
        <v>0.0338</v>
      </c>
      <c r="Y11" s="38">
        <v>1437823</v>
      </c>
      <c r="Z11" s="39">
        <v>-0.025591</v>
      </c>
    </row>
    <row r="12" ht="13.8" customHeight="1" spans="1:26">
      <c r="A12" s="36"/>
      <c r="B12" s="37" t="s">
        <v>33</v>
      </c>
      <c r="C12" s="38">
        <v>21154934</v>
      </c>
      <c r="D12" s="38">
        <v>25242901</v>
      </c>
      <c r="E12" s="39">
        <v>-0.161945</v>
      </c>
      <c r="F12" s="38">
        <v>27841876</v>
      </c>
      <c r="G12" s="39">
        <v>-0.240176</v>
      </c>
      <c r="H12" s="39">
        <v>0.0283</v>
      </c>
      <c r="I12" s="41">
        <v>7851.424762</v>
      </c>
      <c r="J12" s="41">
        <v>7130.758081</v>
      </c>
      <c r="K12" s="39">
        <v>0.101065</v>
      </c>
      <c r="L12" s="41">
        <v>9837.76409</v>
      </c>
      <c r="M12" s="39">
        <v>-0.20191</v>
      </c>
      <c r="N12" s="39">
        <v>0.015251</v>
      </c>
      <c r="O12" s="38">
        <v>189389005</v>
      </c>
      <c r="P12" s="38">
        <v>154320399</v>
      </c>
      <c r="Q12" s="39">
        <v>0.227245</v>
      </c>
      <c r="R12" s="39">
        <v>0.0293</v>
      </c>
      <c r="S12" s="41">
        <v>58668.456673</v>
      </c>
      <c r="T12" s="41">
        <v>53614.188871</v>
      </c>
      <c r="U12" s="39">
        <v>0.094271</v>
      </c>
      <c r="V12" s="39">
        <v>0.013795</v>
      </c>
      <c r="W12" s="38">
        <v>429749</v>
      </c>
      <c r="X12" s="39">
        <v>0.0104</v>
      </c>
      <c r="Y12" s="38">
        <v>610216</v>
      </c>
      <c r="Z12" s="39">
        <v>-0.295743</v>
      </c>
    </row>
    <row r="13" ht="13.8" customHeight="1" spans="1:26">
      <c r="A13" s="36"/>
      <c r="B13" s="37" t="s">
        <v>34</v>
      </c>
      <c r="C13" s="38">
        <v>2904466</v>
      </c>
      <c r="D13" s="38">
        <v>1352491</v>
      </c>
      <c r="E13" s="39">
        <v>1.147494</v>
      </c>
      <c r="F13" s="38">
        <v>2174001</v>
      </c>
      <c r="G13" s="39">
        <v>0.336</v>
      </c>
      <c r="H13" s="39">
        <v>0.0039</v>
      </c>
      <c r="I13" s="41">
        <v>2447.984731</v>
      </c>
      <c r="J13" s="41">
        <v>1011.413955</v>
      </c>
      <c r="K13" s="39">
        <v>1.420359</v>
      </c>
      <c r="L13" s="41">
        <v>1755.931582</v>
      </c>
      <c r="M13" s="39">
        <v>0.394123</v>
      </c>
      <c r="N13" s="39">
        <v>0.004755</v>
      </c>
      <c r="O13" s="38">
        <v>14954954</v>
      </c>
      <c r="P13" s="38">
        <v>15359261</v>
      </c>
      <c r="Q13" s="39">
        <v>-0.026323</v>
      </c>
      <c r="R13" s="39">
        <v>0.0023</v>
      </c>
      <c r="S13" s="41">
        <v>11813.135731</v>
      </c>
      <c r="T13" s="41">
        <v>11701.976112</v>
      </c>
      <c r="U13" s="39">
        <v>0.009499</v>
      </c>
      <c r="V13" s="39">
        <v>0.002778</v>
      </c>
      <c r="W13" s="38">
        <v>171016</v>
      </c>
      <c r="X13" s="39">
        <v>0.0041</v>
      </c>
      <c r="Y13" s="38">
        <v>192382</v>
      </c>
      <c r="Z13" s="39">
        <v>-0.11106</v>
      </c>
    </row>
    <row r="14" ht="13.8" customHeight="1" spans="1:26">
      <c r="A14" s="36"/>
      <c r="B14" s="37" t="s">
        <v>35</v>
      </c>
      <c r="C14" s="38">
        <v>5047731</v>
      </c>
      <c r="D14" s="38">
        <v>4199699</v>
      </c>
      <c r="E14" s="39">
        <v>0.201927</v>
      </c>
      <c r="F14" s="38">
        <v>4792957</v>
      </c>
      <c r="G14" s="39">
        <v>0.053156</v>
      </c>
      <c r="H14" s="39">
        <v>0.0068</v>
      </c>
      <c r="I14" s="41">
        <v>8204.762513</v>
      </c>
      <c r="J14" s="41">
        <v>7637.67825</v>
      </c>
      <c r="K14" s="39">
        <v>0.074248</v>
      </c>
      <c r="L14" s="41">
        <v>7988.52548</v>
      </c>
      <c r="M14" s="39">
        <v>0.027068</v>
      </c>
      <c r="N14" s="39">
        <v>0.015937</v>
      </c>
      <c r="O14" s="38">
        <v>44439307</v>
      </c>
      <c r="P14" s="38">
        <v>41814913</v>
      </c>
      <c r="Q14" s="39">
        <v>0.062762</v>
      </c>
      <c r="R14" s="39">
        <v>0.0069</v>
      </c>
      <c r="S14" s="41">
        <v>77832.6357</v>
      </c>
      <c r="T14" s="41">
        <v>76303.809737</v>
      </c>
      <c r="U14" s="39">
        <v>0.020036</v>
      </c>
      <c r="V14" s="39">
        <v>0.018301</v>
      </c>
      <c r="W14" s="38">
        <v>124122</v>
      </c>
      <c r="X14" s="39">
        <v>0.003</v>
      </c>
      <c r="Y14" s="38">
        <v>104500</v>
      </c>
      <c r="Z14" s="39">
        <v>0.18777</v>
      </c>
    </row>
    <row r="15" ht="13.8" customHeight="1" spans="1:26">
      <c r="A15" s="36"/>
      <c r="B15" s="37" t="s">
        <v>36</v>
      </c>
      <c r="C15" s="38">
        <v>37192260</v>
      </c>
      <c r="D15" s="38">
        <v>39905355</v>
      </c>
      <c r="E15" s="39">
        <v>-0.067988</v>
      </c>
      <c r="F15" s="38">
        <v>50719144</v>
      </c>
      <c r="G15" s="39">
        <v>-0.266702</v>
      </c>
      <c r="H15" s="39">
        <v>0.0498</v>
      </c>
      <c r="I15" s="41">
        <v>14029.375234</v>
      </c>
      <c r="J15" s="41">
        <v>14930.021939</v>
      </c>
      <c r="K15" s="39">
        <v>-0.060325</v>
      </c>
      <c r="L15" s="41">
        <v>18882.295341</v>
      </c>
      <c r="M15" s="39">
        <v>-0.257009</v>
      </c>
      <c r="N15" s="39">
        <v>0.027251</v>
      </c>
      <c r="O15" s="38">
        <v>398243144</v>
      </c>
      <c r="P15" s="38">
        <v>377920197</v>
      </c>
      <c r="Q15" s="39">
        <v>0.053776</v>
      </c>
      <c r="R15" s="39">
        <v>0.0616</v>
      </c>
      <c r="S15" s="41">
        <v>154306.588121</v>
      </c>
      <c r="T15" s="41">
        <v>165761.921001</v>
      </c>
      <c r="U15" s="39">
        <v>-0.069107</v>
      </c>
      <c r="V15" s="39">
        <v>0.036283</v>
      </c>
      <c r="W15" s="38">
        <v>2852054</v>
      </c>
      <c r="X15" s="39">
        <v>0.0688</v>
      </c>
      <c r="Y15" s="38">
        <v>3626889</v>
      </c>
      <c r="Z15" s="39">
        <v>-0.213636</v>
      </c>
    </row>
    <row r="16" ht="13.8" customHeight="1" spans="1:26">
      <c r="A16" s="36"/>
      <c r="B16" s="37" t="s">
        <v>37</v>
      </c>
      <c r="C16" s="38">
        <v>7521967</v>
      </c>
      <c r="D16" s="38">
        <v>8239323</v>
      </c>
      <c r="E16" s="39">
        <v>-0.087065</v>
      </c>
      <c r="F16" s="38">
        <v>7162918</v>
      </c>
      <c r="G16" s="39">
        <v>0.050126</v>
      </c>
      <c r="H16" s="39">
        <v>0.0101</v>
      </c>
      <c r="I16" s="41">
        <v>7219.384446</v>
      </c>
      <c r="J16" s="41">
        <v>7582.815454</v>
      </c>
      <c r="K16" s="39">
        <v>-0.047928</v>
      </c>
      <c r="L16" s="41">
        <v>6629.08635</v>
      </c>
      <c r="M16" s="39">
        <v>0.089047</v>
      </c>
      <c r="N16" s="39">
        <v>0.014023</v>
      </c>
      <c r="O16" s="38">
        <v>60062370</v>
      </c>
      <c r="P16" s="38">
        <v>80564757</v>
      </c>
      <c r="Q16" s="39">
        <v>-0.254483</v>
      </c>
      <c r="R16" s="39">
        <v>0.0093</v>
      </c>
      <c r="S16" s="41">
        <v>55440.693691</v>
      </c>
      <c r="T16" s="41">
        <v>82241.597424</v>
      </c>
      <c r="U16" s="39">
        <v>-0.32588</v>
      </c>
      <c r="V16" s="39">
        <v>0.013036</v>
      </c>
      <c r="W16" s="38">
        <v>526828</v>
      </c>
      <c r="X16" s="39">
        <v>0.0127</v>
      </c>
      <c r="Y16" s="38">
        <v>607553</v>
      </c>
      <c r="Z16" s="39">
        <v>-0.132869</v>
      </c>
    </row>
    <row r="17" ht="13.8" customHeight="1" spans="1:26">
      <c r="A17" s="36"/>
      <c r="B17" s="37" t="s">
        <v>38</v>
      </c>
      <c r="C17" s="38">
        <v>4296639</v>
      </c>
      <c r="D17" s="38">
        <v>2660934</v>
      </c>
      <c r="E17" s="39">
        <v>0.614711</v>
      </c>
      <c r="F17" s="38">
        <v>4223579</v>
      </c>
      <c r="G17" s="39">
        <v>0.017298</v>
      </c>
      <c r="H17" s="39">
        <v>0.0058</v>
      </c>
      <c r="I17" s="41">
        <v>20105.543478</v>
      </c>
      <c r="J17" s="41">
        <v>10282.812992</v>
      </c>
      <c r="K17" s="39">
        <v>0.955257</v>
      </c>
      <c r="L17" s="41">
        <v>19310.402181</v>
      </c>
      <c r="M17" s="39">
        <v>0.041177</v>
      </c>
      <c r="N17" s="39">
        <v>0.039053</v>
      </c>
      <c r="O17" s="38">
        <v>39552865</v>
      </c>
      <c r="P17" s="38">
        <v>29700241</v>
      </c>
      <c r="Q17" s="39">
        <v>0.331735</v>
      </c>
      <c r="R17" s="39">
        <v>0.0061</v>
      </c>
      <c r="S17" s="41">
        <v>176147.61224</v>
      </c>
      <c r="T17" s="41">
        <v>116059.161024</v>
      </c>
      <c r="U17" s="39">
        <v>0.51774</v>
      </c>
      <c r="V17" s="39">
        <v>0.041418</v>
      </c>
      <c r="W17" s="38">
        <v>341276</v>
      </c>
      <c r="X17" s="39">
        <v>0.0082</v>
      </c>
      <c r="Y17" s="38">
        <v>308273</v>
      </c>
      <c r="Z17" s="39">
        <v>0.107058</v>
      </c>
    </row>
    <row r="18" ht="13.8" customHeight="1" spans="1:26">
      <c r="A18" s="36"/>
      <c r="B18" s="37" t="s">
        <v>39</v>
      </c>
      <c r="C18" s="38">
        <v>3415552</v>
      </c>
      <c r="D18" s="38">
        <v>3562512</v>
      </c>
      <c r="E18" s="39">
        <v>-0.041252</v>
      </c>
      <c r="F18" s="38">
        <v>4230564</v>
      </c>
      <c r="G18" s="39">
        <v>-0.192649</v>
      </c>
      <c r="H18" s="39">
        <v>0.0046</v>
      </c>
      <c r="I18" s="41">
        <v>2640.054086</v>
      </c>
      <c r="J18" s="41">
        <v>2960.010403</v>
      </c>
      <c r="K18" s="39">
        <v>-0.108093</v>
      </c>
      <c r="L18" s="41">
        <v>3306.278726</v>
      </c>
      <c r="M18" s="39">
        <v>-0.201503</v>
      </c>
      <c r="N18" s="39">
        <v>0.005128</v>
      </c>
      <c r="O18" s="38">
        <v>29230611</v>
      </c>
      <c r="P18" s="38">
        <v>26084966</v>
      </c>
      <c r="Q18" s="39">
        <v>0.120592</v>
      </c>
      <c r="R18" s="39">
        <v>0.0045</v>
      </c>
      <c r="S18" s="41">
        <v>22653.027676</v>
      </c>
      <c r="T18" s="41">
        <v>23400.667543</v>
      </c>
      <c r="U18" s="39">
        <v>-0.03195</v>
      </c>
      <c r="V18" s="39">
        <v>0.005326</v>
      </c>
      <c r="W18" s="38">
        <v>160435</v>
      </c>
      <c r="X18" s="39">
        <v>0.0039</v>
      </c>
      <c r="Y18" s="38">
        <v>174330</v>
      </c>
      <c r="Z18" s="39">
        <v>-0.079705</v>
      </c>
    </row>
    <row r="19" ht="13.8" customHeight="1" spans="1:26">
      <c r="A19" s="36"/>
      <c r="B19" s="37" t="s">
        <v>40</v>
      </c>
      <c r="C19" s="38">
        <v>17119826</v>
      </c>
      <c r="D19" s="38">
        <v>15379624</v>
      </c>
      <c r="E19" s="39">
        <v>0.11315</v>
      </c>
      <c r="F19" s="38">
        <v>19449630</v>
      </c>
      <c r="G19" s="39">
        <v>-0.119787</v>
      </c>
      <c r="H19" s="39">
        <v>0.0229</v>
      </c>
      <c r="I19" s="41">
        <v>15074.479984</v>
      </c>
      <c r="J19" s="41">
        <v>10012.042255</v>
      </c>
      <c r="K19" s="39">
        <v>0.505635</v>
      </c>
      <c r="L19" s="41">
        <v>16695.024055</v>
      </c>
      <c r="M19" s="39">
        <v>-0.097067</v>
      </c>
      <c r="N19" s="39">
        <v>0.029281</v>
      </c>
      <c r="O19" s="38">
        <v>179749339</v>
      </c>
      <c r="P19" s="38">
        <v>122059581</v>
      </c>
      <c r="Q19" s="39">
        <v>0.472636</v>
      </c>
      <c r="R19" s="39">
        <v>0.0278</v>
      </c>
      <c r="S19" s="41">
        <v>147597.751727</v>
      </c>
      <c r="T19" s="41">
        <v>85545.521988</v>
      </c>
      <c r="U19" s="39">
        <v>0.725371</v>
      </c>
      <c r="V19" s="39">
        <v>0.034705</v>
      </c>
      <c r="W19" s="38">
        <v>844687</v>
      </c>
      <c r="X19" s="39">
        <v>0.0204</v>
      </c>
      <c r="Y19" s="38">
        <v>866409</v>
      </c>
      <c r="Z19" s="39">
        <v>-0.025071</v>
      </c>
    </row>
    <row r="20" ht="13.8" customHeight="1" spans="1:26">
      <c r="A20" s="36"/>
      <c r="B20" s="37" t="s">
        <v>41</v>
      </c>
      <c r="C20" s="38">
        <v>2583950</v>
      </c>
      <c r="D20" s="38">
        <v>960605</v>
      </c>
      <c r="E20" s="39">
        <v>1.689919</v>
      </c>
      <c r="F20" s="38">
        <v>2987083</v>
      </c>
      <c r="G20" s="39">
        <v>-0.134959</v>
      </c>
      <c r="H20" s="39">
        <v>0.0035</v>
      </c>
      <c r="I20" s="41">
        <v>18.861654</v>
      </c>
      <c r="J20" s="41">
        <v>10.315556</v>
      </c>
      <c r="K20" s="39">
        <v>0.828467</v>
      </c>
      <c r="L20" s="41">
        <v>21.666139</v>
      </c>
      <c r="M20" s="39">
        <v>-0.129441</v>
      </c>
      <c r="N20" s="39">
        <v>3.7e-5</v>
      </c>
      <c r="O20" s="38">
        <v>16127504</v>
      </c>
      <c r="P20" s="38">
        <v>5780476</v>
      </c>
      <c r="Q20" s="39">
        <v>1.789996</v>
      </c>
      <c r="R20" s="39">
        <v>0.0025</v>
      </c>
      <c r="S20" s="41">
        <v>126.353073</v>
      </c>
      <c r="T20" s="41">
        <v>73.432414</v>
      </c>
      <c r="U20" s="39">
        <v>0.720672</v>
      </c>
      <c r="V20" s="39">
        <v>3e-5</v>
      </c>
      <c r="W20" s="38">
        <v>44191</v>
      </c>
      <c r="X20" s="39">
        <v>0.0011</v>
      </c>
      <c r="Y20" s="38">
        <v>42283</v>
      </c>
      <c r="Z20" s="39">
        <v>0.045125</v>
      </c>
    </row>
    <row r="21" ht="13.8" customHeight="1" spans="1:26">
      <c r="A21" s="36"/>
      <c r="B21" s="37" t="s">
        <v>42</v>
      </c>
      <c r="C21" s="38">
        <v>1889474</v>
      </c>
      <c r="D21" s="38">
        <v>1443827</v>
      </c>
      <c r="E21" s="39">
        <v>0.308657</v>
      </c>
      <c r="F21" s="38">
        <v>2270171</v>
      </c>
      <c r="G21" s="39">
        <v>-0.167695</v>
      </c>
      <c r="H21" s="39">
        <v>0.0025</v>
      </c>
      <c r="I21" s="41">
        <v>28.742137</v>
      </c>
      <c r="J21" s="41">
        <v>37.11943</v>
      </c>
      <c r="K21" s="39">
        <v>-0.225685</v>
      </c>
      <c r="L21" s="41">
        <v>36.712726</v>
      </c>
      <c r="M21" s="39">
        <v>-0.217107</v>
      </c>
      <c r="N21" s="39">
        <v>5.6e-5</v>
      </c>
      <c r="O21" s="38">
        <v>15610013</v>
      </c>
      <c r="P21" s="38">
        <v>8629588</v>
      </c>
      <c r="Q21" s="39">
        <v>0.808894</v>
      </c>
      <c r="R21" s="39">
        <v>0.0024</v>
      </c>
      <c r="S21" s="41">
        <v>287.188614</v>
      </c>
      <c r="T21" s="41">
        <v>246.41634</v>
      </c>
      <c r="U21" s="39">
        <v>0.165461</v>
      </c>
      <c r="V21" s="39">
        <v>6.8e-5</v>
      </c>
      <c r="W21" s="38">
        <v>88034</v>
      </c>
      <c r="X21" s="39">
        <v>0.0021</v>
      </c>
      <c r="Y21" s="38">
        <v>72697</v>
      </c>
      <c r="Z21" s="39">
        <v>0.210972</v>
      </c>
    </row>
    <row r="22" ht="13.8" customHeight="1" spans="1:26">
      <c r="A22" s="36"/>
      <c r="B22" s="37" t="s">
        <v>43</v>
      </c>
      <c r="C22" s="38">
        <v>1122432</v>
      </c>
      <c r="D22" s="38">
        <v>446333</v>
      </c>
      <c r="E22" s="39">
        <v>1.514786</v>
      </c>
      <c r="F22" s="38">
        <v>1207997</v>
      </c>
      <c r="G22" s="39">
        <v>-0.070832</v>
      </c>
      <c r="H22" s="39">
        <v>0.0015</v>
      </c>
      <c r="I22" s="41">
        <v>35.193005</v>
      </c>
      <c r="J22" s="41">
        <v>8.915865</v>
      </c>
      <c r="K22" s="39">
        <v>2.947234</v>
      </c>
      <c r="L22" s="41">
        <v>15.116072</v>
      </c>
      <c r="M22" s="39">
        <v>1.328184</v>
      </c>
      <c r="N22" s="39">
        <v>6.8e-5</v>
      </c>
      <c r="O22" s="38">
        <v>8572650</v>
      </c>
      <c r="P22" s="38">
        <v>4032608</v>
      </c>
      <c r="Q22" s="39">
        <v>1.125833</v>
      </c>
      <c r="R22" s="39">
        <v>0.0013</v>
      </c>
      <c r="S22" s="41">
        <v>151.157184</v>
      </c>
      <c r="T22" s="41">
        <v>90.266104</v>
      </c>
      <c r="U22" s="39">
        <v>0.674573</v>
      </c>
      <c r="V22" s="39">
        <v>3.6e-5</v>
      </c>
      <c r="W22" s="38">
        <v>70638</v>
      </c>
      <c r="X22" s="39">
        <v>0.0017</v>
      </c>
      <c r="Y22" s="38">
        <v>68817</v>
      </c>
      <c r="Z22" s="39">
        <v>0.026461</v>
      </c>
    </row>
    <row r="23" ht="13.8" customHeight="1" spans="1:26">
      <c r="A23" s="36"/>
      <c r="B23" s="37" t="s">
        <v>44</v>
      </c>
      <c r="C23" s="38">
        <v>2711673</v>
      </c>
      <c r="D23" s="38">
        <v>1134998</v>
      </c>
      <c r="E23" s="39">
        <v>1.389143</v>
      </c>
      <c r="F23" s="38">
        <v>2544941</v>
      </c>
      <c r="G23" s="39">
        <v>0.065515</v>
      </c>
      <c r="H23" s="39">
        <v>0.0036</v>
      </c>
      <c r="I23" s="41">
        <v>16.19024</v>
      </c>
      <c r="J23" s="41">
        <v>9.766171</v>
      </c>
      <c r="K23" s="39">
        <v>0.657788</v>
      </c>
      <c r="L23" s="41">
        <v>10.074275</v>
      </c>
      <c r="M23" s="39">
        <v>0.607087</v>
      </c>
      <c r="N23" s="39">
        <v>3.1e-5</v>
      </c>
      <c r="O23" s="38">
        <v>17927737</v>
      </c>
      <c r="P23" s="38">
        <v>8428503</v>
      </c>
      <c r="Q23" s="39">
        <v>1.127037</v>
      </c>
      <c r="R23" s="39">
        <v>0.0028</v>
      </c>
      <c r="S23" s="41">
        <v>101.161346</v>
      </c>
      <c r="T23" s="41">
        <v>87.050308</v>
      </c>
      <c r="U23" s="39">
        <v>0.162102</v>
      </c>
      <c r="V23" s="39">
        <v>2.4e-5</v>
      </c>
      <c r="W23" s="38">
        <v>87250</v>
      </c>
      <c r="X23" s="39">
        <v>0.0021</v>
      </c>
      <c r="Y23" s="38">
        <v>106625</v>
      </c>
      <c r="Z23" s="39">
        <v>-0.181712</v>
      </c>
    </row>
    <row r="24" ht="13.8" customHeight="1" spans="1:26">
      <c r="A24" s="36"/>
      <c r="B24" s="37" t="s">
        <v>45</v>
      </c>
      <c r="C24" s="38">
        <v>1054184</v>
      </c>
      <c r="D24" s="38">
        <v>396646</v>
      </c>
      <c r="E24" s="39">
        <v>1.657745</v>
      </c>
      <c r="F24" s="38">
        <v>690713</v>
      </c>
      <c r="G24" s="39">
        <v>0.526226</v>
      </c>
      <c r="H24" s="39">
        <v>0.0014</v>
      </c>
      <c r="I24" s="41">
        <v>31.80627</v>
      </c>
      <c r="J24" s="41">
        <v>11.700578</v>
      </c>
      <c r="K24" s="39">
        <v>1.71835</v>
      </c>
      <c r="L24" s="41">
        <v>22.051548</v>
      </c>
      <c r="M24" s="39">
        <v>0.44236</v>
      </c>
      <c r="N24" s="39">
        <v>6.2e-5</v>
      </c>
      <c r="O24" s="38">
        <v>6545825</v>
      </c>
      <c r="P24" s="38">
        <v>3097833</v>
      </c>
      <c r="Q24" s="39">
        <v>1.113034</v>
      </c>
      <c r="R24" s="39">
        <v>0.001</v>
      </c>
      <c r="S24" s="41">
        <v>218.768156</v>
      </c>
      <c r="T24" s="41">
        <v>113.642837</v>
      </c>
      <c r="U24" s="39">
        <v>0.92505</v>
      </c>
      <c r="V24" s="39">
        <v>5.1e-5</v>
      </c>
      <c r="W24" s="38">
        <v>64225</v>
      </c>
      <c r="X24" s="39">
        <v>0.0015</v>
      </c>
      <c r="Y24" s="38">
        <v>71629</v>
      </c>
      <c r="Z24" s="39">
        <v>-0.103366</v>
      </c>
    </row>
    <row r="25" ht="13.8" customHeight="1" spans="1:26">
      <c r="A25" s="36"/>
      <c r="B25" s="37" t="s">
        <v>46</v>
      </c>
      <c r="C25" s="38">
        <v>2695669</v>
      </c>
      <c r="D25" s="38"/>
      <c r="E25" s="39"/>
      <c r="F25" s="38">
        <v>2816772</v>
      </c>
      <c r="G25" s="39">
        <v>-0.042994</v>
      </c>
      <c r="H25" s="39">
        <v>0.0036</v>
      </c>
      <c r="I25" s="41">
        <v>23.590835</v>
      </c>
      <c r="J25" s="41"/>
      <c r="K25" s="39"/>
      <c r="L25" s="41">
        <v>20.703553</v>
      </c>
      <c r="M25" s="39">
        <v>0.139458</v>
      </c>
      <c r="N25" s="39">
        <v>4.6e-5</v>
      </c>
      <c r="O25" s="38">
        <v>19385181</v>
      </c>
      <c r="P25" s="38"/>
      <c r="Q25" s="39"/>
      <c r="R25" s="39">
        <v>0.003</v>
      </c>
      <c r="S25" s="41">
        <v>155.013503</v>
      </c>
      <c r="T25" s="41"/>
      <c r="U25" s="39"/>
      <c r="V25" s="39">
        <v>3.6e-5</v>
      </c>
      <c r="W25" s="38">
        <v>98545</v>
      </c>
      <c r="X25" s="39">
        <v>0.0024</v>
      </c>
      <c r="Y25" s="38">
        <v>116936</v>
      </c>
      <c r="Z25" s="39">
        <v>-0.157274</v>
      </c>
    </row>
    <row r="26" ht="13.8" customHeight="1" spans="1:26">
      <c r="A26" s="36"/>
      <c r="B26" s="37" t="s">
        <v>47</v>
      </c>
      <c r="C26" s="38">
        <v>5541125</v>
      </c>
      <c r="D26" s="38"/>
      <c r="E26" s="39"/>
      <c r="F26" s="38">
        <v>6281895</v>
      </c>
      <c r="G26" s="39">
        <v>-0.117921</v>
      </c>
      <c r="H26" s="39">
        <v>0.0074</v>
      </c>
      <c r="I26" s="41">
        <v>17.203587</v>
      </c>
      <c r="J26" s="41"/>
      <c r="K26" s="39"/>
      <c r="L26" s="41">
        <v>24.397193</v>
      </c>
      <c r="M26" s="39">
        <v>-0.294854</v>
      </c>
      <c r="N26" s="39">
        <v>3.3e-5</v>
      </c>
      <c r="O26" s="38">
        <v>42781995</v>
      </c>
      <c r="P26" s="38"/>
      <c r="Q26" s="39"/>
      <c r="R26" s="39">
        <v>0.0066</v>
      </c>
      <c r="S26" s="41">
        <v>180.893001</v>
      </c>
      <c r="T26" s="41"/>
      <c r="U26" s="39"/>
      <c r="V26" s="39">
        <v>4.3e-5</v>
      </c>
      <c r="W26" s="38">
        <v>329741</v>
      </c>
      <c r="X26" s="39">
        <v>0.008</v>
      </c>
      <c r="Y26" s="38">
        <v>635870</v>
      </c>
      <c r="Z26" s="39">
        <v>-0.481433</v>
      </c>
    </row>
    <row r="27" ht="13.8" customHeight="1" spans="1:26">
      <c r="A27" s="36"/>
      <c r="B27" s="37" t="s">
        <v>144</v>
      </c>
      <c r="C27" s="38">
        <v>2856713</v>
      </c>
      <c r="D27" s="38"/>
      <c r="E27" s="39"/>
      <c r="F27" s="38">
        <v>1855486</v>
      </c>
      <c r="G27" s="39">
        <v>0.539604</v>
      </c>
      <c r="H27" s="39">
        <v>0.0038</v>
      </c>
      <c r="I27" s="41">
        <v>1758.760975</v>
      </c>
      <c r="J27" s="41"/>
      <c r="K27" s="39"/>
      <c r="L27" s="41">
        <v>1081.160137</v>
      </c>
      <c r="M27" s="39">
        <v>0.626735</v>
      </c>
      <c r="N27" s="39">
        <v>0.003416</v>
      </c>
      <c r="O27" s="38">
        <v>7596716</v>
      </c>
      <c r="P27" s="38"/>
      <c r="Q27" s="39"/>
      <c r="R27" s="39">
        <v>0.0012</v>
      </c>
      <c r="S27" s="41">
        <v>4462.872842</v>
      </c>
      <c r="T27" s="41"/>
      <c r="U27" s="39"/>
      <c r="V27" s="39">
        <v>0.001049</v>
      </c>
      <c r="W27" s="38">
        <v>88201</v>
      </c>
      <c r="X27" s="39">
        <v>0.0021</v>
      </c>
      <c r="Y27" s="38">
        <v>94023</v>
      </c>
      <c r="Z27" s="39">
        <v>-0.061921</v>
      </c>
    </row>
    <row r="28" ht="13.8" customHeight="1" spans="1:26">
      <c r="A28" s="36"/>
      <c r="B28" s="37" t="s">
        <v>146</v>
      </c>
      <c r="C28" s="38">
        <v>5086439</v>
      </c>
      <c r="D28" s="38"/>
      <c r="E28" s="39"/>
      <c r="F28" s="38">
        <v>1138714</v>
      </c>
      <c r="G28" s="39">
        <v>3.466827</v>
      </c>
      <c r="H28" s="39">
        <v>0.0068</v>
      </c>
      <c r="I28" s="41">
        <v>3526.664636</v>
      </c>
      <c r="J28" s="41"/>
      <c r="K28" s="39"/>
      <c r="L28" s="41">
        <v>654.429479</v>
      </c>
      <c r="M28" s="39">
        <v>4.388915</v>
      </c>
      <c r="N28" s="39">
        <v>0.00685</v>
      </c>
      <c r="O28" s="38">
        <v>6426849</v>
      </c>
      <c r="P28" s="38"/>
      <c r="Q28" s="39"/>
      <c r="R28" s="39">
        <v>0.001</v>
      </c>
      <c r="S28" s="41">
        <v>4290.438359</v>
      </c>
      <c r="T28" s="41"/>
      <c r="U28" s="39"/>
      <c r="V28" s="39">
        <v>0.001009</v>
      </c>
      <c r="W28" s="38">
        <v>148029</v>
      </c>
      <c r="X28" s="39">
        <v>0.0036</v>
      </c>
      <c r="Y28" s="38">
        <v>157359</v>
      </c>
      <c r="Z28" s="39">
        <v>-0.059291</v>
      </c>
    </row>
    <row r="29" ht="13.8" customHeight="1" spans="1:26">
      <c r="A29" s="36"/>
      <c r="B29" s="37" t="s">
        <v>147</v>
      </c>
      <c r="C29" s="38">
        <v>540880</v>
      </c>
      <c r="D29" s="38"/>
      <c r="E29" s="39"/>
      <c r="F29" s="38">
        <v>416651</v>
      </c>
      <c r="G29" s="39">
        <v>0.298161</v>
      </c>
      <c r="H29" s="39">
        <v>0.0007</v>
      </c>
      <c r="I29" s="41">
        <v>11.235777</v>
      </c>
      <c r="J29" s="41"/>
      <c r="K29" s="39"/>
      <c r="L29" s="41">
        <v>5.558312</v>
      </c>
      <c r="M29" s="39">
        <v>1.021437</v>
      </c>
      <c r="N29" s="39">
        <v>2.2e-5</v>
      </c>
      <c r="O29" s="38">
        <v>964936</v>
      </c>
      <c r="P29" s="38"/>
      <c r="Q29" s="39"/>
      <c r="R29" s="39">
        <v>0.0001</v>
      </c>
      <c r="S29" s="41">
        <v>16.900563</v>
      </c>
      <c r="T29" s="41"/>
      <c r="U29" s="39"/>
      <c r="V29" s="39">
        <v>4e-6</v>
      </c>
      <c r="W29" s="38">
        <v>58391</v>
      </c>
      <c r="X29" s="39">
        <v>0.0014</v>
      </c>
      <c r="Y29" s="38">
        <v>29388</v>
      </c>
      <c r="Z29" s="39">
        <v>0.986899</v>
      </c>
    </row>
    <row r="30" ht="13.8" customHeight="1" spans="1:26">
      <c r="A30" s="7"/>
      <c r="B30" s="8" t="s">
        <v>48</v>
      </c>
      <c r="C30" s="9">
        <v>184175197</v>
      </c>
      <c r="D30" s="9">
        <v>154356702</v>
      </c>
      <c r="E30" s="10">
        <v>0.193179</v>
      </c>
      <c r="F30" s="9">
        <v>207438839</v>
      </c>
      <c r="G30" s="10">
        <v>-0.112147</v>
      </c>
      <c r="H30" s="10">
        <v>0.2467</v>
      </c>
      <c r="I30" s="18">
        <v>138597.705152</v>
      </c>
      <c r="J30" s="18">
        <v>110266.759092</v>
      </c>
      <c r="K30" s="10">
        <v>0.256931</v>
      </c>
      <c r="L30" s="18">
        <v>139276.131284</v>
      </c>
      <c r="M30" s="10">
        <v>-0.004871</v>
      </c>
      <c r="N30" s="10">
        <v>0.269213</v>
      </c>
      <c r="O30" s="9">
        <v>1558607360</v>
      </c>
      <c r="P30" s="9">
        <v>1346829687</v>
      </c>
      <c r="Q30" s="10">
        <v>0.157242</v>
      </c>
      <c r="R30" s="10">
        <v>0.241</v>
      </c>
      <c r="S30" s="18">
        <v>1141983.739031</v>
      </c>
      <c r="T30" s="18">
        <v>1071527.874684</v>
      </c>
      <c r="U30" s="10">
        <v>0.065753</v>
      </c>
      <c r="V30" s="10">
        <v>0.268518</v>
      </c>
      <c r="W30" s="9">
        <v>9702952</v>
      </c>
      <c r="X30" s="10">
        <v>0.2341</v>
      </c>
      <c r="Y30" s="9">
        <v>11352291</v>
      </c>
      <c r="Z30" s="10">
        <v>-0.145287</v>
      </c>
    </row>
    <row r="31" ht="13.8" customHeight="1" spans="1:26">
      <c r="A31" s="36" t="s">
        <v>49</v>
      </c>
      <c r="B31" s="37" t="s">
        <v>50</v>
      </c>
      <c r="C31" s="38">
        <v>3969889</v>
      </c>
      <c r="D31" s="38">
        <v>3803484</v>
      </c>
      <c r="E31" s="39">
        <v>0.043751</v>
      </c>
      <c r="F31" s="38">
        <v>4873556</v>
      </c>
      <c r="G31" s="39">
        <v>-0.185423</v>
      </c>
      <c r="H31" s="39">
        <v>0.0053</v>
      </c>
      <c r="I31" s="41">
        <v>27433.231567</v>
      </c>
      <c r="J31" s="41">
        <v>24787.182303</v>
      </c>
      <c r="K31" s="39">
        <v>0.106751</v>
      </c>
      <c r="L31" s="41">
        <v>30835.119516</v>
      </c>
      <c r="M31" s="39">
        <v>-0.110325</v>
      </c>
      <c r="N31" s="39">
        <v>0.053286</v>
      </c>
      <c r="O31" s="38">
        <v>34360372</v>
      </c>
      <c r="P31" s="38">
        <v>43427182</v>
      </c>
      <c r="Q31" s="39">
        <v>-0.208782</v>
      </c>
      <c r="R31" s="39">
        <v>0.0053</v>
      </c>
      <c r="S31" s="41">
        <v>196634.474292</v>
      </c>
      <c r="T31" s="41">
        <v>287861.617032</v>
      </c>
      <c r="U31" s="39">
        <v>-0.316913</v>
      </c>
      <c r="V31" s="39">
        <v>0.046235</v>
      </c>
      <c r="W31" s="38">
        <v>60351</v>
      </c>
      <c r="X31" s="39">
        <v>0.0015</v>
      </c>
      <c r="Y31" s="38">
        <v>62069</v>
      </c>
      <c r="Z31" s="39">
        <v>-0.027679</v>
      </c>
    </row>
    <row r="32" ht="13.8" customHeight="1" spans="1:26">
      <c r="A32" s="36"/>
      <c r="B32" s="37" t="s">
        <v>51</v>
      </c>
      <c r="C32" s="38">
        <v>592657</v>
      </c>
      <c r="D32" s="38">
        <v>386372</v>
      </c>
      <c r="E32" s="39">
        <v>0.533903</v>
      </c>
      <c r="F32" s="38">
        <v>644375</v>
      </c>
      <c r="G32" s="39">
        <v>-0.080261</v>
      </c>
      <c r="H32" s="39">
        <v>0.0008</v>
      </c>
      <c r="I32" s="41">
        <v>1806.444042</v>
      </c>
      <c r="J32" s="41">
        <v>1047.858228</v>
      </c>
      <c r="K32" s="39">
        <v>0.723939</v>
      </c>
      <c r="L32" s="41">
        <v>1965.84465</v>
      </c>
      <c r="M32" s="39">
        <v>-0.081085</v>
      </c>
      <c r="N32" s="39">
        <v>0.003509</v>
      </c>
      <c r="O32" s="38">
        <v>4624565</v>
      </c>
      <c r="P32" s="38">
        <v>4417800</v>
      </c>
      <c r="Q32" s="39">
        <v>0.046803</v>
      </c>
      <c r="R32" s="39">
        <v>0.0007</v>
      </c>
      <c r="S32" s="41">
        <v>13974.939963</v>
      </c>
      <c r="T32" s="41">
        <v>13105.018075</v>
      </c>
      <c r="U32" s="39">
        <v>0.066381</v>
      </c>
      <c r="V32" s="39">
        <v>0.003286</v>
      </c>
      <c r="W32" s="38">
        <v>30977</v>
      </c>
      <c r="X32" s="39">
        <v>0.0007</v>
      </c>
      <c r="Y32" s="38">
        <v>44180</v>
      </c>
      <c r="Z32" s="39">
        <v>-0.298846</v>
      </c>
    </row>
    <row r="33" ht="13.8" customHeight="1" spans="1:26">
      <c r="A33" s="36"/>
      <c r="B33" s="37" t="s">
        <v>52</v>
      </c>
      <c r="C33" s="38">
        <v>3932935</v>
      </c>
      <c r="D33" s="38">
        <v>3936379</v>
      </c>
      <c r="E33" s="39">
        <v>-0.000875</v>
      </c>
      <c r="F33" s="38">
        <v>5606736</v>
      </c>
      <c r="G33" s="39">
        <v>-0.298534</v>
      </c>
      <c r="H33" s="39">
        <v>0.0053</v>
      </c>
      <c r="I33" s="41">
        <v>1837.950202</v>
      </c>
      <c r="J33" s="41">
        <v>1787.443679</v>
      </c>
      <c r="K33" s="39">
        <v>0.028256</v>
      </c>
      <c r="L33" s="41">
        <v>2448.469693</v>
      </c>
      <c r="M33" s="39">
        <v>-0.249347</v>
      </c>
      <c r="N33" s="39">
        <v>0.00357</v>
      </c>
      <c r="O33" s="38">
        <v>37809512</v>
      </c>
      <c r="P33" s="38">
        <v>29265448</v>
      </c>
      <c r="Q33" s="39">
        <v>0.291951</v>
      </c>
      <c r="R33" s="39">
        <v>0.0058</v>
      </c>
      <c r="S33" s="41">
        <v>15456.858049</v>
      </c>
      <c r="T33" s="41">
        <v>14923.183974</v>
      </c>
      <c r="U33" s="39">
        <v>0.035761</v>
      </c>
      <c r="V33" s="39">
        <v>0.003634</v>
      </c>
      <c r="W33" s="38">
        <v>168201</v>
      </c>
      <c r="X33" s="39">
        <v>0.0041</v>
      </c>
      <c r="Y33" s="38">
        <v>226362</v>
      </c>
      <c r="Z33" s="39">
        <v>-0.256938</v>
      </c>
    </row>
    <row r="34" ht="13.8" customHeight="1" spans="1:26">
      <c r="A34" s="36"/>
      <c r="B34" s="37" t="s">
        <v>53</v>
      </c>
      <c r="C34" s="38">
        <v>2628995</v>
      </c>
      <c r="D34" s="38">
        <v>1169592</v>
      </c>
      <c r="E34" s="39">
        <v>1.247788</v>
      </c>
      <c r="F34" s="38">
        <v>1575886</v>
      </c>
      <c r="G34" s="39">
        <v>0.668265</v>
      </c>
      <c r="H34" s="39">
        <v>0.0035</v>
      </c>
      <c r="I34" s="41">
        <v>2829.110523</v>
      </c>
      <c r="J34" s="41">
        <v>1131.698059</v>
      </c>
      <c r="K34" s="39">
        <v>1.499881</v>
      </c>
      <c r="L34" s="41">
        <v>1517.560036</v>
      </c>
      <c r="M34" s="39">
        <v>0.864249</v>
      </c>
      <c r="N34" s="39">
        <v>0.005495</v>
      </c>
      <c r="O34" s="38">
        <v>13594885</v>
      </c>
      <c r="P34" s="38">
        <v>9562790</v>
      </c>
      <c r="Q34" s="39">
        <v>0.421644</v>
      </c>
      <c r="R34" s="39">
        <v>0.0021</v>
      </c>
      <c r="S34" s="41">
        <v>13454.55892</v>
      </c>
      <c r="T34" s="41">
        <v>10488.094797</v>
      </c>
      <c r="U34" s="39">
        <v>0.282841</v>
      </c>
      <c r="V34" s="39">
        <v>0.003164</v>
      </c>
      <c r="W34" s="38">
        <v>122543</v>
      </c>
      <c r="X34" s="39">
        <v>0.003</v>
      </c>
      <c r="Y34" s="38">
        <v>115306</v>
      </c>
      <c r="Z34" s="39">
        <v>0.062763</v>
      </c>
    </row>
    <row r="35" ht="13.8" customHeight="1" spans="1:26">
      <c r="A35" s="36"/>
      <c r="B35" s="37" t="s">
        <v>54</v>
      </c>
      <c r="C35" s="38">
        <v>1278415</v>
      </c>
      <c r="D35" s="38">
        <v>587569</v>
      </c>
      <c r="E35" s="39">
        <v>1.17577</v>
      </c>
      <c r="F35" s="38">
        <v>1454665</v>
      </c>
      <c r="G35" s="39">
        <v>-0.121162</v>
      </c>
      <c r="H35" s="39">
        <v>0.0017</v>
      </c>
      <c r="I35" s="41">
        <v>84.243748</v>
      </c>
      <c r="J35" s="41">
        <v>55.631393</v>
      </c>
      <c r="K35" s="39">
        <v>0.51432</v>
      </c>
      <c r="L35" s="41">
        <v>84.610558</v>
      </c>
      <c r="M35" s="39">
        <v>-0.004335</v>
      </c>
      <c r="N35" s="39">
        <v>0.000164</v>
      </c>
      <c r="O35" s="38">
        <v>9373698</v>
      </c>
      <c r="P35" s="38">
        <v>4433240</v>
      </c>
      <c r="Q35" s="39">
        <v>1.114412</v>
      </c>
      <c r="R35" s="39">
        <v>0.0014</v>
      </c>
      <c r="S35" s="41">
        <v>593.024174</v>
      </c>
      <c r="T35" s="41">
        <v>475.88582</v>
      </c>
      <c r="U35" s="39">
        <v>0.246148</v>
      </c>
      <c r="V35" s="39">
        <v>0.000139</v>
      </c>
      <c r="W35" s="38">
        <v>32553</v>
      </c>
      <c r="X35" s="39">
        <v>0.0008</v>
      </c>
      <c r="Y35" s="38">
        <v>34760</v>
      </c>
      <c r="Z35" s="39">
        <v>-0.063493</v>
      </c>
    </row>
    <row r="36" ht="13.8" customHeight="1" spans="1:26">
      <c r="A36" s="36"/>
      <c r="B36" s="37" t="s">
        <v>151</v>
      </c>
      <c r="C36" s="38">
        <v>4425666</v>
      </c>
      <c r="D36" s="38"/>
      <c r="E36" s="39"/>
      <c r="F36" s="38">
        <v>2810518</v>
      </c>
      <c r="G36" s="39">
        <v>0.57468</v>
      </c>
      <c r="H36" s="39">
        <v>0.0059</v>
      </c>
      <c r="I36" s="41">
        <v>1934.634256</v>
      </c>
      <c r="J36" s="41"/>
      <c r="K36" s="39"/>
      <c r="L36" s="41">
        <v>1265.809227</v>
      </c>
      <c r="M36" s="39">
        <v>0.528377</v>
      </c>
      <c r="N36" s="39">
        <v>0.003758</v>
      </c>
      <c r="O36" s="38">
        <v>7236184</v>
      </c>
      <c r="P36" s="38"/>
      <c r="Q36" s="39"/>
      <c r="R36" s="39">
        <v>0.0011</v>
      </c>
      <c r="S36" s="41">
        <v>3200.443484</v>
      </c>
      <c r="T36" s="41"/>
      <c r="U36" s="39"/>
      <c r="V36" s="39">
        <v>0.000753</v>
      </c>
      <c r="W36" s="38">
        <v>75840</v>
      </c>
      <c r="X36" s="39">
        <v>0.0018</v>
      </c>
      <c r="Y36" s="38">
        <v>26166</v>
      </c>
      <c r="Z36" s="39">
        <v>1.898418</v>
      </c>
    </row>
    <row r="37" ht="13.8" customHeight="1" spans="1:26">
      <c r="A37" s="7"/>
      <c r="B37" s="8" t="s">
        <v>48</v>
      </c>
      <c r="C37" s="9">
        <v>16828557</v>
      </c>
      <c r="D37" s="9">
        <v>9883396</v>
      </c>
      <c r="E37" s="10">
        <v>0.70271</v>
      </c>
      <c r="F37" s="9">
        <v>16965736</v>
      </c>
      <c r="G37" s="10">
        <v>-0.008086</v>
      </c>
      <c r="H37" s="10">
        <v>0.0225</v>
      </c>
      <c r="I37" s="18">
        <v>35925.614337</v>
      </c>
      <c r="J37" s="18">
        <v>28809.813661</v>
      </c>
      <c r="K37" s="10">
        <v>0.246992</v>
      </c>
      <c r="L37" s="18">
        <v>38117.41368</v>
      </c>
      <c r="M37" s="10">
        <v>-0.057501</v>
      </c>
      <c r="N37" s="10">
        <v>0.069782</v>
      </c>
      <c r="O37" s="9">
        <v>106999216</v>
      </c>
      <c r="P37" s="9">
        <v>91106460</v>
      </c>
      <c r="Q37" s="10">
        <v>0.174442</v>
      </c>
      <c r="R37" s="10">
        <v>0.0165</v>
      </c>
      <c r="S37" s="18">
        <v>243314.298881</v>
      </c>
      <c r="T37" s="18">
        <v>326853.799697</v>
      </c>
      <c r="U37" s="10">
        <v>-0.255587</v>
      </c>
      <c r="V37" s="10">
        <v>0.057211</v>
      </c>
      <c r="W37" s="9">
        <v>490465</v>
      </c>
      <c r="X37" s="10">
        <v>0.0118</v>
      </c>
      <c r="Y37" s="9">
        <v>508843</v>
      </c>
      <c r="Z37" s="10">
        <v>-0.036117</v>
      </c>
    </row>
    <row r="38" ht="13.8" customHeight="1" spans="1:26">
      <c r="A38" s="36" t="s">
        <v>55</v>
      </c>
      <c r="B38" s="37" t="s">
        <v>56</v>
      </c>
      <c r="C38" s="38">
        <v>10948104</v>
      </c>
      <c r="D38" s="38">
        <v>14389135</v>
      </c>
      <c r="E38" s="39">
        <v>-0.2391</v>
      </c>
      <c r="F38" s="38">
        <v>14930954</v>
      </c>
      <c r="G38" s="39">
        <v>-0.2668</v>
      </c>
      <c r="H38" s="39">
        <v>0.0147</v>
      </c>
      <c r="I38" s="41">
        <v>9481.94</v>
      </c>
      <c r="J38" s="41">
        <v>10190.79</v>
      </c>
      <c r="K38" s="39">
        <v>-0.0696</v>
      </c>
      <c r="L38" s="41">
        <v>12844.435</v>
      </c>
      <c r="M38" s="39">
        <v>-0.2618</v>
      </c>
      <c r="N38" s="39">
        <v>0.018418</v>
      </c>
      <c r="O38" s="38">
        <v>129882727</v>
      </c>
      <c r="P38" s="38">
        <v>82286573</v>
      </c>
      <c r="Q38" s="39">
        <v>0.5784</v>
      </c>
      <c r="R38" s="39">
        <v>0.0201</v>
      </c>
      <c r="S38" s="41">
        <v>103330.36</v>
      </c>
      <c r="T38" s="41">
        <v>70616.145</v>
      </c>
      <c r="U38" s="39">
        <v>0.4633</v>
      </c>
      <c r="V38" s="39">
        <v>0.024296</v>
      </c>
      <c r="W38" s="38">
        <v>861163</v>
      </c>
      <c r="X38" s="39">
        <v>0.0208</v>
      </c>
      <c r="Y38" s="38">
        <v>974523</v>
      </c>
      <c r="Z38" s="39">
        <v>-0.1163</v>
      </c>
    </row>
    <row r="39" ht="13.8" customHeight="1" spans="1:26">
      <c r="A39" s="36"/>
      <c r="B39" s="37" t="s">
        <v>57</v>
      </c>
      <c r="C39" s="38">
        <v>3959354</v>
      </c>
      <c r="D39" s="38">
        <v>1740419</v>
      </c>
      <c r="E39" s="39">
        <v>1.2749</v>
      </c>
      <c r="F39" s="38">
        <v>3382101</v>
      </c>
      <c r="G39" s="39">
        <v>0.1707</v>
      </c>
      <c r="H39" s="39">
        <v>0.0053</v>
      </c>
      <c r="I39" s="41">
        <v>41.615</v>
      </c>
      <c r="J39" s="41">
        <v>21.79</v>
      </c>
      <c r="K39" s="39">
        <v>0.9096</v>
      </c>
      <c r="L39" s="41">
        <v>38.825</v>
      </c>
      <c r="M39" s="39">
        <v>0.0719</v>
      </c>
      <c r="N39" s="39">
        <v>8.1e-5</v>
      </c>
      <c r="O39" s="38">
        <v>30860941</v>
      </c>
      <c r="P39" s="38">
        <v>11243810</v>
      </c>
      <c r="Q39" s="39">
        <v>1.7447</v>
      </c>
      <c r="R39" s="39">
        <v>0.0048</v>
      </c>
      <c r="S39" s="41">
        <v>289.295</v>
      </c>
      <c r="T39" s="41">
        <v>168.605</v>
      </c>
      <c r="U39" s="39">
        <v>0.7158</v>
      </c>
      <c r="V39" s="39">
        <v>6.8e-5</v>
      </c>
      <c r="W39" s="38">
        <v>429342</v>
      </c>
      <c r="X39" s="39">
        <v>0.0104</v>
      </c>
      <c r="Y39" s="38">
        <v>308921</v>
      </c>
      <c r="Z39" s="39">
        <v>0.3898</v>
      </c>
    </row>
    <row r="40" ht="13.8" customHeight="1" spans="1:26">
      <c r="A40" s="36"/>
      <c r="B40" s="37" t="s">
        <v>58</v>
      </c>
      <c r="C40" s="38">
        <v>80757</v>
      </c>
      <c r="D40" s="38">
        <v>100638</v>
      </c>
      <c r="E40" s="39">
        <v>-0.1975</v>
      </c>
      <c r="F40" s="38">
        <v>49593</v>
      </c>
      <c r="G40" s="39">
        <v>0.6284</v>
      </c>
      <c r="H40" s="39">
        <v>0.0001</v>
      </c>
      <c r="I40" s="41">
        <v>93.415</v>
      </c>
      <c r="J40" s="41">
        <v>106.145</v>
      </c>
      <c r="K40" s="39">
        <v>-0.1199</v>
      </c>
      <c r="L40" s="41">
        <v>57.75</v>
      </c>
      <c r="M40" s="39">
        <v>0.6176</v>
      </c>
      <c r="N40" s="39">
        <v>0.000181</v>
      </c>
      <c r="O40" s="38">
        <v>651929</v>
      </c>
      <c r="P40" s="38">
        <v>590047</v>
      </c>
      <c r="Q40" s="39">
        <v>0.1049</v>
      </c>
      <c r="R40" s="39">
        <v>0.0001</v>
      </c>
      <c r="S40" s="41">
        <v>736.175</v>
      </c>
      <c r="T40" s="41">
        <v>719.555</v>
      </c>
      <c r="U40" s="39">
        <v>0.0231</v>
      </c>
      <c r="V40" s="39">
        <v>0.000173</v>
      </c>
      <c r="W40" s="38">
        <v>3387</v>
      </c>
      <c r="X40" s="39">
        <v>0.0001</v>
      </c>
      <c r="Y40" s="38">
        <v>2893</v>
      </c>
      <c r="Z40" s="39">
        <v>0.1708</v>
      </c>
    </row>
    <row r="41" ht="13.8" customHeight="1" spans="1:26">
      <c r="A41" s="36"/>
      <c r="B41" s="37" t="s">
        <v>59</v>
      </c>
      <c r="C41" s="38">
        <v>0</v>
      </c>
      <c r="D41" s="38">
        <v>0</v>
      </c>
      <c r="E41" s="39">
        <v>0</v>
      </c>
      <c r="F41" s="38">
        <v>0</v>
      </c>
      <c r="G41" s="39">
        <v>0</v>
      </c>
      <c r="H41" s="39">
        <v>0</v>
      </c>
      <c r="I41" s="41">
        <v>0</v>
      </c>
      <c r="J41" s="41">
        <v>0</v>
      </c>
      <c r="K41" s="39">
        <v>0</v>
      </c>
      <c r="L41" s="41">
        <v>0</v>
      </c>
      <c r="M41" s="39">
        <v>0</v>
      </c>
      <c r="N41" s="39">
        <v>0</v>
      </c>
      <c r="O41" s="38">
        <v>0</v>
      </c>
      <c r="P41" s="38">
        <v>403</v>
      </c>
      <c r="Q41" s="39">
        <v>-1</v>
      </c>
      <c r="R41" s="39">
        <v>0</v>
      </c>
      <c r="S41" s="41">
        <v>0</v>
      </c>
      <c r="T41" s="41">
        <v>0.235</v>
      </c>
      <c r="U41" s="39">
        <v>-1</v>
      </c>
      <c r="V41" s="39">
        <v>0</v>
      </c>
      <c r="W41" s="38">
        <v>0</v>
      </c>
      <c r="X41" s="39">
        <v>0</v>
      </c>
      <c r="Y41" s="38">
        <v>0</v>
      </c>
      <c r="Z41" s="39">
        <v>0</v>
      </c>
    </row>
    <row r="42" ht="13.8" customHeight="1" spans="1:26">
      <c r="A42" s="36"/>
      <c r="B42" s="37" t="s">
        <v>60</v>
      </c>
      <c r="C42" s="38">
        <v>34337220</v>
      </c>
      <c r="D42" s="38">
        <v>38003117</v>
      </c>
      <c r="E42" s="39">
        <v>-0.0965</v>
      </c>
      <c r="F42" s="38">
        <v>41571601</v>
      </c>
      <c r="G42" s="39">
        <v>-0.174</v>
      </c>
      <c r="H42" s="39">
        <v>0.046</v>
      </c>
      <c r="I42" s="41">
        <v>8771.765</v>
      </c>
      <c r="J42" s="41">
        <v>10219.135</v>
      </c>
      <c r="K42" s="39">
        <v>-0.1416</v>
      </c>
      <c r="L42" s="41">
        <v>10069.055</v>
      </c>
      <c r="M42" s="39">
        <v>-0.1288</v>
      </c>
      <c r="N42" s="39">
        <v>0.017038</v>
      </c>
      <c r="O42" s="38">
        <v>314480568</v>
      </c>
      <c r="P42" s="38">
        <v>285046955</v>
      </c>
      <c r="Q42" s="39">
        <v>0.1033</v>
      </c>
      <c r="R42" s="39">
        <v>0.0486</v>
      </c>
      <c r="S42" s="41">
        <v>75108.88</v>
      </c>
      <c r="T42" s="41">
        <v>77178.45</v>
      </c>
      <c r="U42" s="39">
        <v>-0.0268</v>
      </c>
      <c r="V42" s="39">
        <v>0.017661</v>
      </c>
      <c r="W42" s="38">
        <v>1828977</v>
      </c>
      <c r="X42" s="39">
        <v>0.0441</v>
      </c>
      <c r="Y42" s="38">
        <v>2083968</v>
      </c>
      <c r="Z42" s="39">
        <v>-0.1224</v>
      </c>
    </row>
    <row r="43" ht="13.8" customHeight="1" spans="1:26">
      <c r="A43" s="36"/>
      <c r="B43" s="37" t="s">
        <v>61</v>
      </c>
      <c r="C43" s="38">
        <v>11797996</v>
      </c>
      <c r="D43" s="38">
        <v>3714734</v>
      </c>
      <c r="E43" s="39">
        <v>2.176</v>
      </c>
      <c r="F43" s="38">
        <v>14076241</v>
      </c>
      <c r="G43" s="39">
        <v>-0.1619</v>
      </c>
      <c r="H43" s="39">
        <v>0.0158</v>
      </c>
      <c r="I43" s="41">
        <v>33.575</v>
      </c>
      <c r="J43" s="41">
        <v>12.66</v>
      </c>
      <c r="K43" s="39">
        <v>1.652</v>
      </c>
      <c r="L43" s="41">
        <v>36.05</v>
      </c>
      <c r="M43" s="39">
        <v>-0.0687</v>
      </c>
      <c r="N43" s="39">
        <v>6.5e-5</v>
      </c>
      <c r="O43" s="38">
        <v>86351496</v>
      </c>
      <c r="P43" s="38">
        <v>24054393</v>
      </c>
      <c r="Q43" s="39">
        <v>2.5898</v>
      </c>
      <c r="R43" s="39">
        <v>0.0133</v>
      </c>
      <c r="S43" s="41">
        <v>211.705</v>
      </c>
      <c r="T43" s="41">
        <v>94.82</v>
      </c>
      <c r="U43" s="39">
        <v>1.2327</v>
      </c>
      <c r="V43" s="39">
        <v>5e-5</v>
      </c>
      <c r="W43" s="38">
        <v>363120</v>
      </c>
      <c r="X43" s="39">
        <v>0.0088</v>
      </c>
      <c r="Y43" s="38">
        <v>435763</v>
      </c>
      <c r="Z43" s="39">
        <v>-0.1667</v>
      </c>
    </row>
    <row r="44" ht="13.8" customHeight="1" spans="1:26">
      <c r="A44" s="36"/>
      <c r="B44" s="37" t="s">
        <v>62</v>
      </c>
      <c r="C44" s="38">
        <v>14790764</v>
      </c>
      <c r="D44" s="38">
        <v>8445010</v>
      </c>
      <c r="E44" s="39">
        <v>0.7514</v>
      </c>
      <c r="F44" s="38">
        <v>21979638</v>
      </c>
      <c r="G44" s="39">
        <v>-0.3271</v>
      </c>
      <c r="H44" s="39">
        <v>0.0198</v>
      </c>
      <c r="I44" s="41">
        <v>13244.55</v>
      </c>
      <c r="J44" s="41">
        <v>8955.045</v>
      </c>
      <c r="K44" s="39">
        <v>0.479</v>
      </c>
      <c r="L44" s="41">
        <v>20342.89</v>
      </c>
      <c r="M44" s="39">
        <v>-0.3489</v>
      </c>
      <c r="N44" s="39">
        <v>0.025726</v>
      </c>
      <c r="O44" s="38">
        <v>141847682</v>
      </c>
      <c r="P44" s="38">
        <v>63405924</v>
      </c>
      <c r="Q44" s="39">
        <v>1.2371</v>
      </c>
      <c r="R44" s="39">
        <v>0.0219</v>
      </c>
      <c r="S44" s="41">
        <v>126671.905</v>
      </c>
      <c r="T44" s="41">
        <v>75897.225</v>
      </c>
      <c r="U44" s="39">
        <v>0.669</v>
      </c>
      <c r="V44" s="39">
        <v>0.029785</v>
      </c>
      <c r="W44" s="38">
        <v>463345</v>
      </c>
      <c r="X44" s="39">
        <v>0.0112</v>
      </c>
      <c r="Y44" s="38">
        <v>590842</v>
      </c>
      <c r="Z44" s="39">
        <v>-0.2158</v>
      </c>
    </row>
    <row r="45" ht="13.8" customHeight="1" spans="1:26">
      <c r="A45" s="36"/>
      <c r="B45" s="37" t="s">
        <v>63</v>
      </c>
      <c r="C45" s="38">
        <v>749</v>
      </c>
      <c r="D45" s="38">
        <v>342</v>
      </c>
      <c r="E45" s="39">
        <v>1.1901</v>
      </c>
      <c r="F45" s="38">
        <v>2050</v>
      </c>
      <c r="G45" s="39">
        <v>-0.6346</v>
      </c>
      <c r="H45" s="39">
        <v>0</v>
      </c>
      <c r="I45" s="41">
        <v>0.465</v>
      </c>
      <c r="J45" s="41">
        <v>0.205</v>
      </c>
      <c r="K45" s="39">
        <v>1.2472</v>
      </c>
      <c r="L45" s="41">
        <v>1.265</v>
      </c>
      <c r="M45" s="39">
        <v>-0.6338</v>
      </c>
      <c r="N45" s="39">
        <v>1e-6</v>
      </c>
      <c r="O45" s="38">
        <v>5609</v>
      </c>
      <c r="P45" s="38">
        <v>6203</v>
      </c>
      <c r="Q45" s="39">
        <v>-0.0958</v>
      </c>
      <c r="R45" s="39">
        <v>0</v>
      </c>
      <c r="S45" s="41">
        <v>3.35</v>
      </c>
      <c r="T45" s="41">
        <v>4.015</v>
      </c>
      <c r="U45" s="39">
        <v>-0.1656</v>
      </c>
      <c r="V45" s="39">
        <v>1e-6</v>
      </c>
      <c r="W45" s="38">
        <v>21</v>
      </c>
      <c r="X45" s="39">
        <v>0</v>
      </c>
      <c r="Y45" s="38">
        <v>44</v>
      </c>
      <c r="Z45" s="39">
        <v>-0.5227</v>
      </c>
    </row>
    <row r="46" ht="13.8" customHeight="1" spans="1:26">
      <c r="A46" s="36"/>
      <c r="B46" s="37" t="s">
        <v>64</v>
      </c>
      <c r="C46" s="38">
        <v>23752531</v>
      </c>
      <c r="D46" s="38">
        <v>13170205</v>
      </c>
      <c r="E46" s="39">
        <v>0.8035</v>
      </c>
      <c r="F46" s="38">
        <v>27292005</v>
      </c>
      <c r="G46" s="39">
        <v>-0.1297</v>
      </c>
      <c r="H46" s="39">
        <v>0.0318</v>
      </c>
      <c r="I46" s="41">
        <v>7662.885</v>
      </c>
      <c r="J46" s="41">
        <v>4023.805</v>
      </c>
      <c r="K46" s="39">
        <v>0.9044</v>
      </c>
      <c r="L46" s="41">
        <v>9561.07</v>
      </c>
      <c r="M46" s="39">
        <v>-0.1985</v>
      </c>
      <c r="N46" s="39">
        <v>0.014884</v>
      </c>
      <c r="O46" s="38">
        <v>168087528</v>
      </c>
      <c r="P46" s="38">
        <v>100481408</v>
      </c>
      <c r="Q46" s="39">
        <v>0.6728</v>
      </c>
      <c r="R46" s="39">
        <v>0.026</v>
      </c>
      <c r="S46" s="41">
        <v>54270.97</v>
      </c>
      <c r="T46" s="41">
        <v>32639.895</v>
      </c>
      <c r="U46" s="39">
        <v>0.6627</v>
      </c>
      <c r="V46" s="39">
        <v>0.012761</v>
      </c>
      <c r="W46" s="38">
        <v>900415</v>
      </c>
      <c r="X46" s="39">
        <v>0.0217</v>
      </c>
      <c r="Y46" s="38">
        <v>1262537</v>
      </c>
      <c r="Z46" s="39">
        <v>-0.2868</v>
      </c>
    </row>
    <row r="47" ht="13.8" customHeight="1" spans="1:26">
      <c r="A47" s="36"/>
      <c r="B47" s="37" t="s">
        <v>65</v>
      </c>
      <c r="C47" s="38">
        <v>3967446</v>
      </c>
      <c r="D47" s="38">
        <v>660209</v>
      </c>
      <c r="E47" s="39">
        <v>5.0094</v>
      </c>
      <c r="F47" s="38">
        <v>3472098</v>
      </c>
      <c r="G47" s="39">
        <v>0.1427</v>
      </c>
      <c r="H47" s="39">
        <v>0.0053</v>
      </c>
      <c r="I47" s="41">
        <v>15.305</v>
      </c>
      <c r="J47" s="41">
        <v>4.545</v>
      </c>
      <c r="K47" s="39">
        <v>2.3656</v>
      </c>
      <c r="L47" s="41">
        <v>20.47</v>
      </c>
      <c r="M47" s="39">
        <v>-0.2523</v>
      </c>
      <c r="N47" s="39">
        <v>3e-5</v>
      </c>
      <c r="O47" s="38">
        <v>24729693</v>
      </c>
      <c r="P47" s="38">
        <v>5210885</v>
      </c>
      <c r="Q47" s="39">
        <v>3.7458</v>
      </c>
      <c r="R47" s="39">
        <v>0.0038</v>
      </c>
      <c r="S47" s="41">
        <v>94.03</v>
      </c>
      <c r="T47" s="41">
        <v>38.05</v>
      </c>
      <c r="U47" s="39">
        <v>1.4712</v>
      </c>
      <c r="V47" s="39">
        <v>2.2e-5</v>
      </c>
      <c r="W47" s="38">
        <v>221905</v>
      </c>
      <c r="X47" s="39">
        <v>0.0054</v>
      </c>
      <c r="Y47" s="38">
        <v>173163</v>
      </c>
      <c r="Z47" s="39">
        <v>0.2815</v>
      </c>
    </row>
    <row r="48" ht="13.8" customHeight="1" spans="1:26">
      <c r="A48" s="36"/>
      <c r="B48" s="37" t="s">
        <v>66</v>
      </c>
      <c r="C48" s="38">
        <v>13469755</v>
      </c>
      <c r="D48" s="38">
        <v>6754207</v>
      </c>
      <c r="E48" s="39">
        <v>0.9943</v>
      </c>
      <c r="F48" s="38">
        <v>15342910</v>
      </c>
      <c r="G48" s="39">
        <v>-0.1221</v>
      </c>
      <c r="H48" s="39">
        <v>0.018</v>
      </c>
      <c r="I48" s="41">
        <v>9360.275</v>
      </c>
      <c r="J48" s="41">
        <v>3742.955</v>
      </c>
      <c r="K48" s="39">
        <v>1.5008</v>
      </c>
      <c r="L48" s="41">
        <v>10493.275</v>
      </c>
      <c r="M48" s="39">
        <v>-0.108</v>
      </c>
      <c r="N48" s="39">
        <v>0.018181</v>
      </c>
      <c r="O48" s="38">
        <v>147607489</v>
      </c>
      <c r="P48" s="38">
        <v>67991197</v>
      </c>
      <c r="Q48" s="39">
        <v>1.171</v>
      </c>
      <c r="R48" s="39">
        <v>0.0228</v>
      </c>
      <c r="S48" s="41">
        <v>98315.67</v>
      </c>
      <c r="T48" s="41">
        <v>39368.58</v>
      </c>
      <c r="U48" s="39">
        <v>1.4973</v>
      </c>
      <c r="V48" s="39">
        <v>0.023117</v>
      </c>
      <c r="W48" s="38">
        <v>932405</v>
      </c>
      <c r="X48" s="39">
        <v>0.0225</v>
      </c>
      <c r="Y48" s="38">
        <v>1042743</v>
      </c>
      <c r="Z48" s="39">
        <v>-0.1058</v>
      </c>
    </row>
    <row r="49" ht="13.8" customHeight="1" spans="1:26">
      <c r="A49" s="36"/>
      <c r="B49" s="37" t="s">
        <v>67</v>
      </c>
      <c r="C49" s="38">
        <v>3224517</v>
      </c>
      <c r="D49" s="38">
        <v>1475170</v>
      </c>
      <c r="E49" s="39">
        <v>1.1859</v>
      </c>
      <c r="F49" s="38">
        <v>3431120</v>
      </c>
      <c r="G49" s="39">
        <v>-0.0602</v>
      </c>
      <c r="H49" s="39">
        <v>0.0043</v>
      </c>
      <c r="I49" s="41">
        <v>17.2</v>
      </c>
      <c r="J49" s="41">
        <v>6.735</v>
      </c>
      <c r="K49" s="39">
        <v>1.5538</v>
      </c>
      <c r="L49" s="41">
        <v>18.135</v>
      </c>
      <c r="M49" s="39">
        <v>-0.0517</v>
      </c>
      <c r="N49" s="39">
        <v>3.3e-5</v>
      </c>
      <c r="O49" s="38">
        <v>37201801</v>
      </c>
      <c r="P49" s="38">
        <v>15193775</v>
      </c>
      <c r="Q49" s="39">
        <v>1.4485</v>
      </c>
      <c r="R49" s="39">
        <v>0.0058</v>
      </c>
      <c r="S49" s="41">
        <v>210.36</v>
      </c>
      <c r="T49" s="41">
        <v>82.505</v>
      </c>
      <c r="U49" s="39">
        <v>1.5497</v>
      </c>
      <c r="V49" s="39">
        <v>4.9e-5</v>
      </c>
      <c r="W49" s="38">
        <v>434140</v>
      </c>
      <c r="X49" s="39">
        <v>0.0105</v>
      </c>
      <c r="Y49" s="38">
        <v>345444</v>
      </c>
      <c r="Z49" s="39">
        <v>0.2568</v>
      </c>
    </row>
    <row r="50" ht="13.8" customHeight="1" spans="1:26">
      <c r="A50" s="36"/>
      <c r="B50" s="37" t="s">
        <v>68</v>
      </c>
      <c r="C50" s="38">
        <v>37981289</v>
      </c>
      <c r="D50" s="38">
        <v>55454093</v>
      </c>
      <c r="E50" s="39">
        <v>-0.3151</v>
      </c>
      <c r="F50" s="38">
        <v>45802563</v>
      </c>
      <c r="G50" s="39">
        <v>-0.1708</v>
      </c>
      <c r="H50" s="39">
        <v>0.0509</v>
      </c>
      <c r="I50" s="41">
        <v>11819.825</v>
      </c>
      <c r="J50" s="41">
        <v>15448.42</v>
      </c>
      <c r="K50" s="39">
        <v>-0.2349</v>
      </c>
      <c r="L50" s="41">
        <v>13532.83</v>
      </c>
      <c r="M50" s="39">
        <v>-0.1266</v>
      </c>
      <c r="N50" s="39">
        <v>0.022959</v>
      </c>
      <c r="O50" s="38">
        <v>417742021</v>
      </c>
      <c r="P50" s="38">
        <v>399469613</v>
      </c>
      <c r="Q50" s="39">
        <v>0.0457</v>
      </c>
      <c r="R50" s="39">
        <v>0.0646</v>
      </c>
      <c r="S50" s="41">
        <v>120138.36</v>
      </c>
      <c r="T50" s="41">
        <v>119402.59</v>
      </c>
      <c r="U50" s="39">
        <v>0.0062</v>
      </c>
      <c r="V50" s="39">
        <v>0.028249</v>
      </c>
      <c r="W50" s="38">
        <v>2044923</v>
      </c>
      <c r="X50" s="39">
        <v>0.0493</v>
      </c>
      <c r="Y50" s="38">
        <v>2887878</v>
      </c>
      <c r="Z50" s="39">
        <v>-0.2919</v>
      </c>
    </row>
    <row r="51" ht="13.8" customHeight="1" spans="1:26">
      <c r="A51" s="36"/>
      <c r="B51" s="37" t="s">
        <v>69</v>
      </c>
      <c r="C51" s="38">
        <v>14554343</v>
      </c>
      <c r="D51" s="38">
        <v>7494222</v>
      </c>
      <c r="E51" s="39">
        <v>0.9421</v>
      </c>
      <c r="F51" s="38">
        <v>20451753</v>
      </c>
      <c r="G51" s="39">
        <v>-0.2884</v>
      </c>
      <c r="H51" s="39">
        <v>0.0195</v>
      </c>
      <c r="I51" s="41">
        <v>40.34</v>
      </c>
      <c r="J51" s="41">
        <v>21.37</v>
      </c>
      <c r="K51" s="39">
        <v>0.8875</v>
      </c>
      <c r="L51" s="41">
        <v>41.48</v>
      </c>
      <c r="M51" s="39">
        <v>-0.0276</v>
      </c>
      <c r="N51" s="39">
        <v>7.8e-5</v>
      </c>
      <c r="O51" s="38">
        <v>146032004</v>
      </c>
      <c r="P51" s="38">
        <v>45293355</v>
      </c>
      <c r="Q51" s="39">
        <v>2.2241</v>
      </c>
      <c r="R51" s="39">
        <v>0.0226</v>
      </c>
      <c r="S51" s="41">
        <v>316.39</v>
      </c>
      <c r="T51" s="41">
        <v>183.955</v>
      </c>
      <c r="U51" s="39">
        <v>0.7199</v>
      </c>
      <c r="V51" s="39">
        <v>7.4e-5</v>
      </c>
      <c r="W51" s="38">
        <v>441573</v>
      </c>
      <c r="X51" s="39">
        <v>0.0107</v>
      </c>
      <c r="Y51" s="38">
        <v>609228</v>
      </c>
      <c r="Z51" s="39">
        <v>-0.2752</v>
      </c>
    </row>
    <row r="52" ht="13.8" customHeight="1" spans="1:26">
      <c r="A52" s="36"/>
      <c r="B52" s="37" t="s">
        <v>70</v>
      </c>
      <c r="C52" s="38">
        <v>0</v>
      </c>
      <c r="D52" s="38">
        <v>0</v>
      </c>
      <c r="E52" s="39">
        <v>0</v>
      </c>
      <c r="F52" s="38">
        <v>0</v>
      </c>
      <c r="G52" s="39">
        <v>0</v>
      </c>
      <c r="H52" s="39">
        <v>0</v>
      </c>
      <c r="I52" s="41">
        <v>0</v>
      </c>
      <c r="J52" s="41">
        <v>0</v>
      </c>
      <c r="K52" s="39">
        <v>0</v>
      </c>
      <c r="L52" s="41">
        <v>0</v>
      </c>
      <c r="M52" s="39">
        <v>0</v>
      </c>
      <c r="N52" s="39">
        <v>0</v>
      </c>
      <c r="O52" s="38">
        <v>0</v>
      </c>
      <c r="P52" s="38">
        <v>471</v>
      </c>
      <c r="Q52" s="39">
        <v>-1</v>
      </c>
      <c r="R52" s="39">
        <v>0</v>
      </c>
      <c r="S52" s="41">
        <v>0</v>
      </c>
      <c r="T52" s="41">
        <v>0.695</v>
      </c>
      <c r="U52" s="39">
        <v>-1</v>
      </c>
      <c r="V52" s="39">
        <v>0</v>
      </c>
      <c r="W52" s="38">
        <v>0</v>
      </c>
      <c r="X52" s="39">
        <v>0</v>
      </c>
      <c r="Y52" s="38">
        <v>0</v>
      </c>
      <c r="Z52" s="39">
        <v>0</v>
      </c>
    </row>
    <row r="53" ht="13.8" customHeight="1" spans="1:26">
      <c r="A53" s="36"/>
      <c r="B53" s="37" t="s">
        <v>71</v>
      </c>
      <c r="C53" s="38">
        <v>0</v>
      </c>
      <c r="D53" s="38">
        <v>0</v>
      </c>
      <c r="E53" s="39">
        <v>0</v>
      </c>
      <c r="F53" s="38">
        <v>0</v>
      </c>
      <c r="G53" s="39">
        <v>0</v>
      </c>
      <c r="H53" s="39">
        <v>0</v>
      </c>
      <c r="I53" s="41">
        <v>0</v>
      </c>
      <c r="J53" s="41">
        <v>0</v>
      </c>
      <c r="K53" s="39">
        <v>0</v>
      </c>
      <c r="L53" s="41">
        <v>0</v>
      </c>
      <c r="M53" s="39">
        <v>0</v>
      </c>
      <c r="N53" s="39">
        <v>0</v>
      </c>
      <c r="O53" s="38">
        <v>294</v>
      </c>
      <c r="P53" s="38">
        <v>46818</v>
      </c>
      <c r="Q53" s="39">
        <v>-0.9937</v>
      </c>
      <c r="R53" s="39">
        <v>0</v>
      </c>
      <c r="S53" s="41">
        <v>0.195</v>
      </c>
      <c r="T53" s="41">
        <v>32.64</v>
      </c>
      <c r="U53" s="39">
        <v>-0.994</v>
      </c>
      <c r="V53" s="39">
        <v>0</v>
      </c>
      <c r="W53" s="38">
        <v>0</v>
      </c>
      <c r="X53" s="39">
        <v>0</v>
      </c>
      <c r="Y53" s="38">
        <v>0</v>
      </c>
      <c r="Z53" s="39">
        <v>0</v>
      </c>
    </row>
    <row r="54" ht="13.8" customHeight="1" spans="1:26">
      <c r="A54" s="36"/>
      <c r="B54" s="37" t="s">
        <v>72</v>
      </c>
      <c r="C54" s="38">
        <v>30685015</v>
      </c>
      <c r="D54" s="38">
        <v>18002657</v>
      </c>
      <c r="E54" s="39">
        <v>0.7045</v>
      </c>
      <c r="F54" s="38">
        <v>47234409</v>
      </c>
      <c r="G54" s="39">
        <v>-0.3504</v>
      </c>
      <c r="H54" s="39">
        <v>0.0411</v>
      </c>
      <c r="I54" s="41">
        <v>10687.91</v>
      </c>
      <c r="J54" s="41">
        <v>5366.36</v>
      </c>
      <c r="K54" s="39">
        <v>0.9917</v>
      </c>
      <c r="L54" s="41">
        <v>15835.415</v>
      </c>
      <c r="M54" s="39">
        <v>-0.3251</v>
      </c>
      <c r="N54" s="39">
        <v>0.02076</v>
      </c>
      <c r="O54" s="38">
        <v>295302072</v>
      </c>
      <c r="P54" s="38">
        <v>168754350</v>
      </c>
      <c r="Q54" s="39">
        <v>0.7499</v>
      </c>
      <c r="R54" s="39">
        <v>0.0457</v>
      </c>
      <c r="S54" s="41">
        <v>96928.855</v>
      </c>
      <c r="T54" s="41">
        <v>59193.3</v>
      </c>
      <c r="U54" s="39">
        <v>0.6375</v>
      </c>
      <c r="V54" s="39">
        <v>0.022791</v>
      </c>
      <c r="W54" s="38">
        <v>1438157</v>
      </c>
      <c r="X54" s="39">
        <v>0.0347</v>
      </c>
      <c r="Y54" s="38">
        <v>1598659</v>
      </c>
      <c r="Z54" s="39">
        <v>-0.1004</v>
      </c>
    </row>
    <row r="55" ht="13.8" customHeight="1" spans="1:26">
      <c r="A55" s="36"/>
      <c r="B55" s="37" t="s">
        <v>73</v>
      </c>
      <c r="C55" s="38">
        <v>0</v>
      </c>
      <c r="D55" s="38">
        <v>98</v>
      </c>
      <c r="E55" s="39">
        <v>-1</v>
      </c>
      <c r="F55" s="38">
        <v>0</v>
      </c>
      <c r="G55" s="39">
        <v>0</v>
      </c>
      <c r="H55" s="39">
        <v>0</v>
      </c>
      <c r="I55" s="41">
        <v>0</v>
      </c>
      <c r="J55" s="41">
        <v>0.1</v>
      </c>
      <c r="K55" s="39">
        <v>-1</v>
      </c>
      <c r="L55" s="41">
        <v>0</v>
      </c>
      <c r="M55" s="39">
        <v>0</v>
      </c>
      <c r="N55" s="39">
        <v>0</v>
      </c>
      <c r="O55" s="38">
        <v>0</v>
      </c>
      <c r="P55" s="38">
        <v>479182</v>
      </c>
      <c r="Q55" s="39">
        <v>-1</v>
      </c>
      <c r="R55" s="39">
        <v>0</v>
      </c>
      <c r="S55" s="41">
        <v>0</v>
      </c>
      <c r="T55" s="41">
        <v>373.315</v>
      </c>
      <c r="U55" s="39">
        <v>-1</v>
      </c>
      <c r="V55" s="39">
        <v>0</v>
      </c>
      <c r="W55" s="38">
        <v>0</v>
      </c>
      <c r="X55" s="39">
        <v>0</v>
      </c>
      <c r="Y55" s="38">
        <v>0</v>
      </c>
      <c r="Z55" s="39">
        <v>0</v>
      </c>
    </row>
    <row r="56" ht="13.8" customHeight="1" spans="1:26">
      <c r="A56" s="36"/>
      <c r="B56" s="37" t="s">
        <v>74</v>
      </c>
      <c r="C56" s="38">
        <v>0</v>
      </c>
      <c r="D56" s="38">
        <v>0</v>
      </c>
      <c r="E56" s="39">
        <v>0</v>
      </c>
      <c r="F56" s="38">
        <v>0</v>
      </c>
      <c r="G56" s="39">
        <v>0</v>
      </c>
      <c r="H56" s="39">
        <v>0</v>
      </c>
      <c r="I56" s="41">
        <v>0</v>
      </c>
      <c r="J56" s="41">
        <v>0</v>
      </c>
      <c r="K56" s="39">
        <v>0</v>
      </c>
      <c r="L56" s="41">
        <v>0</v>
      </c>
      <c r="M56" s="39">
        <v>0</v>
      </c>
      <c r="N56" s="39">
        <v>0</v>
      </c>
      <c r="O56" s="38">
        <v>0</v>
      </c>
      <c r="P56" s="38">
        <v>123515</v>
      </c>
      <c r="Q56" s="39">
        <v>-1</v>
      </c>
      <c r="R56" s="39">
        <v>0</v>
      </c>
      <c r="S56" s="41">
        <v>0</v>
      </c>
      <c r="T56" s="41">
        <v>3.855</v>
      </c>
      <c r="U56" s="39">
        <v>-1</v>
      </c>
      <c r="V56" s="39">
        <v>0</v>
      </c>
      <c r="W56" s="38">
        <v>0</v>
      </c>
      <c r="X56" s="39">
        <v>0</v>
      </c>
      <c r="Y56" s="38">
        <v>0</v>
      </c>
      <c r="Z56" s="39">
        <v>0</v>
      </c>
    </row>
    <row r="57" ht="13.8" customHeight="1" spans="1:26">
      <c r="A57" s="36"/>
      <c r="B57" s="37" t="s">
        <v>75</v>
      </c>
      <c r="C57" s="38">
        <v>0</v>
      </c>
      <c r="D57" s="38">
        <v>4</v>
      </c>
      <c r="E57" s="39">
        <v>-1</v>
      </c>
      <c r="F57" s="38">
        <v>0</v>
      </c>
      <c r="G57" s="39">
        <v>0</v>
      </c>
      <c r="H57" s="39">
        <v>0</v>
      </c>
      <c r="I57" s="41">
        <v>0</v>
      </c>
      <c r="J57" s="41">
        <v>0</v>
      </c>
      <c r="K57" s="39">
        <v>-1</v>
      </c>
      <c r="L57" s="41">
        <v>0</v>
      </c>
      <c r="M57" s="39">
        <v>0</v>
      </c>
      <c r="N57" s="39">
        <v>0</v>
      </c>
      <c r="O57" s="38">
        <v>0</v>
      </c>
      <c r="P57" s="38">
        <v>980</v>
      </c>
      <c r="Q57" s="39">
        <v>-1</v>
      </c>
      <c r="R57" s="39">
        <v>0</v>
      </c>
      <c r="S57" s="41">
        <v>0</v>
      </c>
      <c r="T57" s="41">
        <v>0.58</v>
      </c>
      <c r="U57" s="39">
        <v>-1</v>
      </c>
      <c r="V57" s="39">
        <v>0</v>
      </c>
      <c r="W57" s="38">
        <v>0</v>
      </c>
      <c r="X57" s="39">
        <v>0</v>
      </c>
      <c r="Y57" s="38">
        <v>0</v>
      </c>
      <c r="Z57" s="39">
        <v>0</v>
      </c>
    </row>
    <row r="58" ht="13.8" customHeight="1" spans="1:26">
      <c r="A58" s="36"/>
      <c r="B58" s="37" t="s">
        <v>76</v>
      </c>
      <c r="C58" s="38">
        <v>0</v>
      </c>
      <c r="D58" s="38">
        <v>0</v>
      </c>
      <c r="E58" s="39">
        <v>0</v>
      </c>
      <c r="F58" s="38">
        <v>0</v>
      </c>
      <c r="G58" s="39">
        <v>0</v>
      </c>
      <c r="H58" s="39">
        <v>0</v>
      </c>
      <c r="I58" s="41">
        <v>0</v>
      </c>
      <c r="J58" s="41">
        <v>0</v>
      </c>
      <c r="K58" s="39">
        <v>0</v>
      </c>
      <c r="L58" s="41">
        <v>0</v>
      </c>
      <c r="M58" s="39">
        <v>0</v>
      </c>
      <c r="N58" s="39">
        <v>0</v>
      </c>
      <c r="O58" s="38">
        <v>0</v>
      </c>
      <c r="P58" s="38">
        <v>566</v>
      </c>
      <c r="Q58" s="39">
        <v>-1</v>
      </c>
      <c r="R58" s="39">
        <v>0</v>
      </c>
      <c r="S58" s="41">
        <v>0</v>
      </c>
      <c r="T58" s="41">
        <v>0.335</v>
      </c>
      <c r="U58" s="39">
        <v>-1</v>
      </c>
      <c r="V58" s="39">
        <v>0</v>
      </c>
      <c r="W58" s="38">
        <v>0</v>
      </c>
      <c r="X58" s="39">
        <v>0</v>
      </c>
      <c r="Y58" s="38">
        <v>0</v>
      </c>
      <c r="Z58" s="39">
        <v>0</v>
      </c>
    </row>
    <row r="59" ht="13.8" customHeight="1" spans="1:26">
      <c r="A59" s="36"/>
      <c r="B59" s="37" t="s">
        <v>77</v>
      </c>
      <c r="C59" s="38">
        <v>6468566</v>
      </c>
      <c r="D59" s="38">
        <v>7263377</v>
      </c>
      <c r="E59" s="39">
        <v>-0.1094</v>
      </c>
      <c r="F59" s="38">
        <v>8363481</v>
      </c>
      <c r="G59" s="39">
        <v>-0.2266</v>
      </c>
      <c r="H59" s="39">
        <v>0.0087</v>
      </c>
      <c r="I59" s="41">
        <v>2389.045</v>
      </c>
      <c r="J59" s="41">
        <v>2939.395</v>
      </c>
      <c r="K59" s="39">
        <v>-0.1872</v>
      </c>
      <c r="L59" s="41">
        <v>2951.81</v>
      </c>
      <c r="M59" s="39">
        <v>-0.1907</v>
      </c>
      <c r="N59" s="39">
        <v>0.00464</v>
      </c>
      <c r="O59" s="38">
        <v>52648700</v>
      </c>
      <c r="P59" s="38">
        <v>51192894</v>
      </c>
      <c r="Q59" s="39">
        <v>0.0284</v>
      </c>
      <c r="R59" s="39">
        <v>0.0081</v>
      </c>
      <c r="S59" s="41">
        <v>19692.83</v>
      </c>
      <c r="T59" s="41">
        <v>22728.985</v>
      </c>
      <c r="U59" s="39">
        <v>-0.1336</v>
      </c>
      <c r="V59" s="39">
        <v>0.00463</v>
      </c>
      <c r="W59" s="38">
        <v>474014</v>
      </c>
      <c r="X59" s="39">
        <v>0.0114</v>
      </c>
      <c r="Y59" s="38">
        <v>756443</v>
      </c>
      <c r="Z59" s="39">
        <v>-0.3734</v>
      </c>
    </row>
    <row r="60" ht="13.8" customHeight="1" spans="1:26">
      <c r="A60" s="36"/>
      <c r="B60" s="37" t="s">
        <v>78</v>
      </c>
      <c r="C60" s="38">
        <v>6106394</v>
      </c>
      <c r="D60" s="38">
        <v>4202542</v>
      </c>
      <c r="E60" s="39">
        <v>0.453</v>
      </c>
      <c r="F60" s="38">
        <v>6504154</v>
      </c>
      <c r="G60" s="39">
        <v>-0.0612</v>
      </c>
      <c r="H60" s="39">
        <v>0.0082</v>
      </c>
      <c r="I60" s="41">
        <v>2153.825</v>
      </c>
      <c r="J60" s="41">
        <v>1514.71</v>
      </c>
      <c r="K60" s="39">
        <v>0.4219</v>
      </c>
      <c r="L60" s="41">
        <v>2215.925</v>
      </c>
      <c r="M60" s="39">
        <v>-0.028</v>
      </c>
      <c r="N60" s="39">
        <v>0.004184</v>
      </c>
      <c r="O60" s="38">
        <v>44505591</v>
      </c>
      <c r="P60" s="38">
        <v>31747835</v>
      </c>
      <c r="Q60" s="39">
        <v>0.4018</v>
      </c>
      <c r="R60" s="39">
        <v>0.0069</v>
      </c>
      <c r="S60" s="41">
        <v>15612.67</v>
      </c>
      <c r="T60" s="41">
        <v>12667.57</v>
      </c>
      <c r="U60" s="39">
        <v>0.2325</v>
      </c>
      <c r="V60" s="39">
        <v>0.003671</v>
      </c>
      <c r="W60" s="38">
        <v>579738</v>
      </c>
      <c r="X60" s="39">
        <v>0.014</v>
      </c>
      <c r="Y60" s="38">
        <v>761499</v>
      </c>
      <c r="Z60" s="39">
        <v>-0.2387</v>
      </c>
    </row>
    <row r="61" ht="13.8" customHeight="1" spans="1:26">
      <c r="A61" s="36"/>
      <c r="B61" s="37" t="s">
        <v>79</v>
      </c>
      <c r="C61" s="38">
        <v>1795593</v>
      </c>
      <c r="D61" s="38">
        <v>3847061</v>
      </c>
      <c r="E61" s="39">
        <v>-0.5333</v>
      </c>
      <c r="F61" s="38">
        <v>2113085</v>
      </c>
      <c r="G61" s="39">
        <v>-0.1503</v>
      </c>
      <c r="H61" s="39">
        <v>0.0024</v>
      </c>
      <c r="I61" s="41">
        <v>1641.665</v>
      </c>
      <c r="J61" s="41">
        <v>3299.01</v>
      </c>
      <c r="K61" s="39">
        <v>-0.5024</v>
      </c>
      <c r="L61" s="41">
        <v>1861.275</v>
      </c>
      <c r="M61" s="39">
        <v>-0.118</v>
      </c>
      <c r="N61" s="39">
        <v>0.003189</v>
      </c>
      <c r="O61" s="38">
        <v>24400466</v>
      </c>
      <c r="P61" s="38">
        <v>36486628</v>
      </c>
      <c r="Q61" s="39">
        <v>-0.3312</v>
      </c>
      <c r="R61" s="39">
        <v>0.0038</v>
      </c>
      <c r="S61" s="41">
        <v>21146.72</v>
      </c>
      <c r="T61" s="41">
        <v>32559.77</v>
      </c>
      <c r="U61" s="39">
        <v>-0.3505</v>
      </c>
      <c r="V61" s="39">
        <v>0.004972</v>
      </c>
      <c r="W61" s="38">
        <v>144519</v>
      </c>
      <c r="X61" s="39">
        <v>0.0035</v>
      </c>
      <c r="Y61" s="38">
        <v>169957</v>
      </c>
      <c r="Z61" s="39">
        <v>-0.1497</v>
      </c>
    </row>
    <row r="62" ht="13.8" customHeight="1" spans="1:26">
      <c r="A62" s="36"/>
      <c r="B62" s="37" t="s">
        <v>80</v>
      </c>
      <c r="C62" s="38">
        <v>1046618</v>
      </c>
      <c r="D62" s="38">
        <v>265448</v>
      </c>
      <c r="E62" s="39">
        <v>2.9428</v>
      </c>
      <c r="F62" s="38">
        <v>1259404</v>
      </c>
      <c r="G62" s="39">
        <v>-0.169</v>
      </c>
      <c r="H62" s="39">
        <v>0.0014</v>
      </c>
      <c r="I62" s="41">
        <v>705.02</v>
      </c>
      <c r="J62" s="41">
        <v>161.465</v>
      </c>
      <c r="K62" s="39">
        <v>3.3664</v>
      </c>
      <c r="L62" s="41">
        <v>812.2</v>
      </c>
      <c r="M62" s="39">
        <v>-0.132</v>
      </c>
      <c r="N62" s="39">
        <v>0.001369</v>
      </c>
      <c r="O62" s="38">
        <v>7762026</v>
      </c>
      <c r="P62" s="38">
        <v>3561239</v>
      </c>
      <c r="Q62" s="39">
        <v>1.1796</v>
      </c>
      <c r="R62" s="39">
        <v>0.0012</v>
      </c>
      <c r="S62" s="41">
        <v>4436.85</v>
      </c>
      <c r="T62" s="41">
        <v>2176.08</v>
      </c>
      <c r="U62" s="39">
        <v>1.0389</v>
      </c>
      <c r="V62" s="39">
        <v>0.001043</v>
      </c>
      <c r="W62" s="38">
        <v>85796</v>
      </c>
      <c r="X62" s="39">
        <v>0.0021</v>
      </c>
      <c r="Y62" s="38">
        <v>87396</v>
      </c>
      <c r="Z62" s="39">
        <v>-0.0183</v>
      </c>
    </row>
    <row r="63" ht="13.8" customHeight="1" spans="1:26">
      <c r="A63" s="36"/>
      <c r="B63" s="37" t="s">
        <v>81</v>
      </c>
      <c r="C63" s="38">
        <v>15572334</v>
      </c>
      <c r="D63" s="38">
        <v>2755571</v>
      </c>
      <c r="E63" s="39">
        <v>4.6512</v>
      </c>
      <c r="F63" s="38">
        <v>30571300</v>
      </c>
      <c r="G63" s="39">
        <v>-0.4906</v>
      </c>
      <c r="H63" s="39">
        <v>0.0209</v>
      </c>
      <c r="I63" s="41">
        <v>6871.135</v>
      </c>
      <c r="J63" s="41">
        <v>1327</v>
      </c>
      <c r="K63" s="39">
        <v>4.1779</v>
      </c>
      <c r="L63" s="41">
        <v>13262.355</v>
      </c>
      <c r="M63" s="39">
        <v>-0.4819</v>
      </c>
      <c r="N63" s="39">
        <v>0.013347</v>
      </c>
      <c r="O63" s="38">
        <v>109230043</v>
      </c>
      <c r="P63" s="38">
        <v>16933782</v>
      </c>
      <c r="Q63" s="39">
        <v>5.4504</v>
      </c>
      <c r="R63" s="39">
        <v>0.0169</v>
      </c>
      <c r="S63" s="41">
        <v>45810.87</v>
      </c>
      <c r="T63" s="41">
        <v>8593.4</v>
      </c>
      <c r="U63" s="39">
        <v>4.3309</v>
      </c>
      <c r="V63" s="39">
        <v>0.010772</v>
      </c>
      <c r="W63" s="38">
        <v>431885</v>
      </c>
      <c r="X63" s="39">
        <v>0.0104</v>
      </c>
      <c r="Y63" s="38">
        <v>653066</v>
      </c>
      <c r="Z63" s="39">
        <v>-0.3387</v>
      </c>
    </row>
    <row r="64" ht="13.8" customHeight="1" spans="1:26">
      <c r="A64" s="36"/>
      <c r="B64" s="37" t="s">
        <v>82</v>
      </c>
      <c r="C64" s="38">
        <v>40356151</v>
      </c>
      <c r="D64" s="38">
        <v>28520732</v>
      </c>
      <c r="E64" s="39">
        <v>0.415</v>
      </c>
      <c r="F64" s="38">
        <v>101260379</v>
      </c>
      <c r="G64" s="39">
        <v>-0.6015</v>
      </c>
      <c r="H64" s="39">
        <v>0.0541</v>
      </c>
      <c r="I64" s="41">
        <v>15741.725</v>
      </c>
      <c r="J64" s="41">
        <v>13375.27</v>
      </c>
      <c r="K64" s="39">
        <v>0.1769</v>
      </c>
      <c r="L64" s="41">
        <v>38148.96</v>
      </c>
      <c r="M64" s="39">
        <v>-0.5874</v>
      </c>
      <c r="N64" s="39">
        <v>0.030577</v>
      </c>
      <c r="O64" s="38">
        <v>470657481</v>
      </c>
      <c r="P64" s="38">
        <v>240334187</v>
      </c>
      <c r="Q64" s="39">
        <v>0.9583</v>
      </c>
      <c r="R64" s="39">
        <v>0.0728</v>
      </c>
      <c r="S64" s="41">
        <v>189890.89</v>
      </c>
      <c r="T64" s="41">
        <v>128243.07</v>
      </c>
      <c r="U64" s="39">
        <v>0.4807</v>
      </c>
      <c r="V64" s="39">
        <v>0.04465</v>
      </c>
      <c r="W64" s="38">
        <v>1462955</v>
      </c>
      <c r="X64" s="39">
        <v>0.0353</v>
      </c>
      <c r="Y64" s="38">
        <v>1732724</v>
      </c>
      <c r="Z64" s="39">
        <v>-0.1557</v>
      </c>
    </row>
    <row r="65" ht="13.8" customHeight="1" spans="1:26">
      <c r="A65" s="36"/>
      <c r="B65" s="37" t="s">
        <v>83</v>
      </c>
      <c r="C65" s="38">
        <v>5456872</v>
      </c>
      <c r="D65" s="38">
        <v>7572116</v>
      </c>
      <c r="E65" s="39">
        <v>-0.2793</v>
      </c>
      <c r="F65" s="38">
        <v>6388927</v>
      </c>
      <c r="G65" s="39">
        <v>-0.1459</v>
      </c>
      <c r="H65" s="39">
        <v>0.0073</v>
      </c>
      <c r="I65" s="41">
        <v>2109.415</v>
      </c>
      <c r="J65" s="41">
        <v>2770.715</v>
      </c>
      <c r="K65" s="39">
        <v>-0.2387</v>
      </c>
      <c r="L65" s="41">
        <v>2381.575</v>
      </c>
      <c r="M65" s="39">
        <v>-0.1143</v>
      </c>
      <c r="N65" s="39">
        <v>0.004097</v>
      </c>
      <c r="O65" s="38">
        <v>55836624</v>
      </c>
      <c r="P65" s="38">
        <v>48081359</v>
      </c>
      <c r="Q65" s="39">
        <v>0.1613</v>
      </c>
      <c r="R65" s="39">
        <v>0.0086</v>
      </c>
      <c r="S65" s="41">
        <v>20398.545</v>
      </c>
      <c r="T65" s="41">
        <v>18439.4</v>
      </c>
      <c r="U65" s="39">
        <v>0.1062</v>
      </c>
      <c r="V65" s="39">
        <v>0.004796</v>
      </c>
      <c r="W65" s="38">
        <v>520404</v>
      </c>
      <c r="X65" s="39">
        <v>0.0126</v>
      </c>
      <c r="Y65" s="38">
        <v>970999</v>
      </c>
      <c r="Z65" s="39">
        <v>-0.4641</v>
      </c>
    </row>
    <row r="66" ht="13.8" customHeight="1" spans="1:26">
      <c r="A66" s="36"/>
      <c r="B66" s="37" t="s">
        <v>84</v>
      </c>
      <c r="C66" s="38">
        <v>2625079</v>
      </c>
      <c r="D66" s="38">
        <v>3013439</v>
      </c>
      <c r="E66" s="39">
        <v>-0.1289</v>
      </c>
      <c r="F66" s="38">
        <v>2757765</v>
      </c>
      <c r="G66" s="39">
        <v>-0.0481</v>
      </c>
      <c r="H66" s="39">
        <v>0.0035</v>
      </c>
      <c r="I66" s="41">
        <v>1318.955</v>
      </c>
      <c r="J66" s="41">
        <v>1580.385</v>
      </c>
      <c r="K66" s="39">
        <v>-0.1654</v>
      </c>
      <c r="L66" s="41">
        <v>1425.77</v>
      </c>
      <c r="M66" s="39">
        <v>-0.0749</v>
      </c>
      <c r="N66" s="39">
        <v>0.002562</v>
      </c>
      <c r="O66" s="38">
        <v>27790377</v>
      </c>
      <c r="P66" s="38">
        <v>23783055</v>
      </c>
      <c r="Q66" s="39">
        <v>0.1685</v>
      </c>
      <c r="R66" s="39">
        <v>0.0043</v>
      </c>
      <c r="S66" s="41">
        <v>14187.415</v>
      </c>
      <c r="T66" s="41">
        <v>11252.09</v>
      </c>
      <c r="U66" s="39">
        <v>0.2609</v>
      </c>
      <c r="V66" s="39">
        <v>0.003336</v>
      </c>
      <c r="W66" s="38">
        <v>244233</v>
      </c>
      <c r="X66" s="39">
        <v>0.0059</v>
      </c>
      <c r="Y66" s="38">
        <v>337075</v>
      </c>
      <c r="Z66" s="39">
        <v>-0.2754</v>
      </c>
    </row>
    <row r="67" ht="13.8" customHeight="1" spans="1:26">
      <c r="A67" s="36"/>
      <c r="B67" s="37" t="s">
        <v>85</v>
      </c>
      <c r="C67" s="38">
        <v>2117901</v>
      </c>
      <c r="D67" s="38">
        <v>402239</v>
      </c>
      <c r="E67" s="39">
        <v>4.2653</v>
      </c>
      <c r="F67" s="38">
        <v>1454422</v>
      </c>
      <c r="G67" s="39">
        <v>0.4562</v>
      </c>
      <c r="H67" s="39">
        <v>0.0028</v>
      </c>
      <c r="I67" s="41">
        <v>13</v>
      </c>
      <c r="J67" s="41">
        <v>5.465</v>
      </c>
      <c r="K67" s="39">
        <v>1.3786</v>
      </c>
      <c r="L67" s="41">
        <v>12.265</v>
      </c>
      <c r="M67" s="39">
        <v>0.0601</v>
      </c>
      <c r="N67" s="39">
        <v>2.5e-5</v>
      </c>
      <c r="O67" s="38">
        <v>15339357</v>
      </c>
      <c r="P67" s="38">
        <v>428846</v>
      </c>
      <c r="Q67" s="39">
        <v>34.7689</v>
      </c>
      <c r="R67" s="39">
        <v>0.0024</v>
      </c>
      <c r="S67" s="41">
        <v>113.405</v>
      </c>
      <c r="T67" s="41">
        <v>6.07</v>
      </c>
      <c r="U67" s="39">
        <v>17.6829</v>
      </c>
      <c r="V67" s="39">
        <v>2.7e-5</v>
      </c>
      <c r="W67" s="38">
        <v>103583</v>
      </c>
      <c r="X67" s="39">
        <v>0.0025</v>
      </c>
      <c r="Y67" s="38">
        <v>68874</v>
      </c>
      <c r="Z67" s="39">
        <v>0.5039</v>
      </c>
    </row>
    <row r="68" ht="13.8" customHeight="1" spans="1:26">
      <c r="A68" s="36"/>
      <c r="B68" s="37" t="s">
        <v>86</v>
      </c>
      <c r="C68" s="38">
        <v>1694361</v>
      </c>
      <c r="D68" s="38">
        <v>350652</v>
      </c>
      <c r="E68" s="39">
        <v>3.832</v>
      </c>
      <c r="F68" s="38">
        <v>1906736</v>
      </c>
      <c r="G68" s="39">
        <v>-0.1114</v>
      </c>
      <c r="H68" s="39">
        <v>0.0023</v>
      </c>
      <c r="I68" s="41">
        <v>5.46</v>
      </c>
      <c r="J68" s="41">
        <v>3.39</v>
      </c>
      <c r="K68" s="39">
        <v>0.6098</v>
      </c>
      <c r="L68" s="41">
        <v>7.01</v>
      </c>
      <c r="M68" s="39">
        <v>-0.2209</v>
      </c>
      <c r="N68" s="39">
        <v>1.1e-5</v>
      </c>
      <c r="O68" s="38">
        <v>9722758</v>
      </c>
      <c r="P68" s="38">
        <v>389971</v>
      </c>
      <c r="Q68" s="39">
        <v>23.932</v>
      </c>
      <c r="R68" s="39">
        <v>0.0015</v>
      </c>
      <c r="S68" s="41">
        <v>47.245</v>
      </c>
      <c r="T68" s="41">
        <v>3.675</v>
      </c>
      <c r="U68" s="39">
        <v>11.8558</v>
      </c>
      <c r="V68" s="39">
        <v>1.1e-5</v>
      </c>
      <c r="W68" s="38">
        <v>106504</v>
      </c>
      <c r="X68" s="39">
        <v>0.0026</v>
      </c>
      <c r="Y68" s="38">
        <v>150794</v>
      </c>
      <c r="Z68" s="39">
        <v>-0.2937</v>
      </c>
    </row>
    <row r="69" ht="13.8" customHeight="1" spans="1:26">
      <c r="A69" s="36"/>
      <c r="B69" s="37" t="s">
        <v>153</v>
      </c>
      <c r="C69" s="38">
        <v>1158501</v>
      </c>
      <c r="D69" s="38"/>
      <c r="E69" s="39"/>
      <c r="F69" s="38"/>
      <c r="G69" s="39"/>
      <c r="H69" s="39">
        <v>0.0016</v>
      </c>
      <c r="I69" s="41">
        <v>540.645</v>
      </c>
      <c r="J69" s="41"/>
      <c r="K69" s="39"/>
      <c r="L69" s="41"/>
      <c r="M69" s="39"/>
      <c r="N69" s="39">
        <v>0.00105</v>
      </c>
      <c r="O69" s="38">
        <v>1158501</v>
      </c>
      <c r="P69" s="38"/>
      <c r="Q69" s="39"/>
      <c r="R69" s="39">
        <v>0.0002</v>
      </c>
      <c r="S69" s="41">
        <v>540.645</v>
      </c>
      <c r="T69" s="41"/>
      <c r="U69" s="39"/>
      <c r="V69" s="39">
        <v>0.000127</v>
      </c>
      <c r="W69" s="38">
        <v>39019</v>
      </c>
      <c r="X69" s="39">
        <v>0.0009</v>
      </c>
      <c r="Y69" s="38"/>
      <c r="Z69" s="39"/>
    </row>
    <row r="70" ht="13.8" customHeight="1" spans="1:26">
      <c r="A70" s="36"/>
      <c r="B70" s="37" t="s">
        <v>154</v>
      </c>
      <c r="C70" s="38">
        <v>27686</v>
      </c>
      <c r="D70" s="38"/>
      <c r="E70" s="39"/>
      <c r="F70" s="38"/>
      <c r="G70" s="39"/>
      <c r="H70" s="39">
        <v>0</v>
      </c>
      <c r="I70" s="41">
        <v>0.575</v>
      </c>
      <c r="J70" s="41"/>
      <c r="K70" s="39"/>
      <c r="L70" s="41"/>
      <c r="M70" s="39"/>
      <c r="N70" s="39">
        <v>1e-6</v>
      </c>
      <c r="O70" s="38">
        <v>27686</v>
      </c>
      <c r="P70" s="38"/>
      <c r="Q70" s="39"/>
      <c r="R70" s="39">
        <v>0</v>
      </c>
      <c r="S70" s="41">
        <v>0.57</v>
      </c>
      <c r="T70" s="41"/>
      <c r="U70" s="39"/>
      <c r="V70" s="39">
        <v>0</v>
      </c>
      <c r="W70" s="38">
        <v>5576</v>
      </c>
      <c r="X70" s="39">
        <v>0.0001</v>
      </c>
      <c r="Y70" s="38"/>
      <c r="Z70" s="39"/>
    </row>
    <row r="71" ht="13.8" customHeight="1" spans="1:26">
      <c r="A71" s="36"/>
      <c r="B71" s="37" t="s">
        <v>155</v>
      </c>
      <c r="C71" s="38">
        <v>3679201</v>
      </c>
      <c r="D71" s="38"/>
      <c r="E71" s="39"/>
      <c r="F71" s="38"/>
      <c r="G71" s="39"/>
      <c r="H71" s="39">
        <v>0.0049</v>
      </c>
      <c r="I71" s="41">
        <v>3304.5</v>
      </c>
      <c r="J71" s="41"/>
      <c r="K71" s="39"/>
      <c r="L71" s="41"/>
      <c r="M71" s="39"/>
      <c r="N71" s="39">
        <v>0.006419</v>
      </c>
      <c r="O71" s="38">
        <v>3679201</v>
      </c>
      <c r="P71" s="38"/>
      <c r="Q71" s="39"/>
      <c r="R71" s="39">
        <v>0.0006</v>
      </c>
      <c r="S71" s="41">
        <v>3304.5</v>
      </c>
      <c r="T71" s="41"/>
      <c r="U71" s="39"/>
      <c r="V71" s="39">
        <v>0.000777</v>
      </c>
      <c r="W71" s="38">
        <v>45888</v>
      </c>
      <c r="X71" s="39">
        <v>0.0011</v>
      </c>
      <c r="Y71" s="38"/>
      <c r="Z71" s="39"/>
    </row>
    <row r="72" ht="13.8" customHeight="1" spans="1:26">
      <c r="A72" s="36"/>
      <c r="B72" s="37" t="s">
        <v>156</v>
      </c>
      <c r="C72" s="38">
        <v>20723</v>
      </c>
      <c r="D72" s="38"/>
      <c r="E72" s="39"/>
      <c r="F72" s="38"/>
      <c r="G72" s="39"/>
      <c r="H72" s="39">
        <v>0</v>
      </c>
      <c r="I72" s="41">
        <v>1.03</v>
      </c>
      <c r="J72" s="41"/>
      <c r="K72" s="39"/>
      <c r="L72" s="41"/>
      <c r="M72" s="39"/>
      <c r="N72" s="39">
        <v>2e-6</v>
      </c>
      <c r="O72" s="38">
        <v>20723</v>
      </c>
      <c r="P72" s="38"/>
      <c r="Q72" s="39"/>
      <c r="R72" s="39">
        <v>0</v>
      </c>
      <c r="S72" s="41">
        <v>1.03</v>
      </c>
      <c r="T72" s="41"/>
      <c r="U72" s="39"/>
      <c r="V72" s="39">
        <v>0</v>
      </c>
      <c r="W72" s="38">
        <v>4294</v>
      </c>
      <c r="X72" s="39">
        <v>0.0001</v>
      </c>
      <c r="Y72" s="38"/>
      <c r="Z72" s="39"/>
    </row>
    <row r="73" ht="13.8" customHeight="1" spans="1:26">
      <c r="A73" s="7"/>
      <c r="B73" s="8" t="s">
        <v>48</v>
      </c>
      <c r="C73" s="9">
        <v>291675820</v>
      </c>
      <c r="D73" s="9">
        <v>227597437</v>
      </c>
      <c r="E73" s="10">
        <v>0.2815</v>
      </c>
      <c r="F73" s="9">
        <v>421598689</v>
      </c>
      <c r="G73" s="10">
        <v>-0.3082</v>
      </c>
      <c r="H73" s="10">
        <v>0.3907</v>
      </c>
      <c r="I73" s="18">
        <v>108067.06</v>
      </c>
      <c r="J73" s="18">
        <v>85096.865</v>
      </c>
      <c r="K73" s="10">
        <v>0.2699</v>
      </c>
      <c r="L73" s="18">
        <v>155972.09</v>
      </c>
      <c r="M73" s="10">
        <v>-0.3071</v>
      </c>
      <c r="N73" s="10">
        <v>0.20991</v>
      </c>
      <c r="O73" s="9">
        <v>2763563388</v>
      </c>
      <c r="P73" s="9">
        <v>1722620219</v>
      </c>
      <c r="Q73" s="10">
        <v>0.6043</v>
      </c>
      <c r="R73" s="10">
        <v>0.4272</v>
      </c>
      <c r="S73" s="18">
        <v>1011810.685</v>
      </c>
      <c r="T73" s="18">
        <v>712669.455</v>
      </c>
      <c r="U73" s="10">
        <v>0.4197</v>
      </c>
      <c r="V73" s="10">
        <v>0.23791</v>
      </c>
      <c r="W73" s="9">
        <v>14611281</v>
      </c>
      <c r="X73" s="10">
        <v>0.3524</v>
      </c>
      <c r="Y73" s="9">
        <v>18005433</v>
      </c>
      <c r="Z73" s="10">
        <v>-0.1885</v>
      </c>
    </row>
    <row r="74" ht="13.8" customHeight="1" spans="1:26">
      <c r="A74" s="36" t="s">
        <v>87</v>
      </c>
      <c r="B74" s="37" t="s">
        <v>88</v>
      </c>
      <c r="C74" s="38">
        <v>3068278</v>
      </c>
      <c r="D74" s="38">
        <v>2865827</v>
      </c>
      <c r="E74" s="39">
        <v>0.07064313</v>
      </c>
      <c r="F74" s="38">
        <v>5287319</v>
      </c>
      <c r="G74" s="39">
        <v>-0.41969115</v>
      </c>
      <c r="H74" s="39">
        <v>0.0041</v>
      </c>
      <c r="I74" s="41">
        <v>1577.168063</v>
      </c>
      <c r="J74" s="41">
        <v>1679.114213</v>
      </c>
      <c r="K74" s="39">
        <v>-0.06071424</v>
      </c>
      <c r="L74" s="41">
        <v>2692.244478</v>
      </c>
      <c r="M74" s="39">
        <v>-0.41418096</v>
      </c>
      <c r="N74" s="39">
        <v>0.003063</v>
      </c>
      <c r="O74" s="38">
        <v>33297085</v>
      </c>
      <c r="P74" s="38">
        <v>26231093</v>
      </c>
      <c r="Q74" s="39">
        <v>0.26937467</v>
      </c>
      <c r="R74" s="39">
        <v>0.0051</v>
      </c>
      <c r="S74" s="41">
        <v>17095.94923</v>
      </c>
      <c r="T74" s="41">
        <v>15839.904557</v>
      </c>
      <c r="U74" s="39">
        <v>0.07929623</v>
      </c>
      <c r="V74" s="39">
        <v>0.00402</v>
      </c>
      <c r="W74" s="38">
        <v>177072</v>
      </c>
      <c r="X74" s="39">
        <v>0.0043</v>
      </c>
      <c r="Y74" s="38">
        <v>215297</v>
      </c>
      <c r="Z74" s="39">
        <v>-0.17754544</v>
      </c>
    </row>
    <row r="75" ht="13.8" customHeight="1" spans="1:26">
      <c r="A75" s="36"/>
      <c r="B75" s="37" t="s">
        <v>89</v>
      </c>
      <c r="C75" s="38">
        <v>2451105</v>
      </c>
      <c r="D75" s="38">
        <v>1449442</v>
      </c>
      <c r="E75" s="39">
        <v>0.69106801</v>
      </c>
      <c r="F75" s="38">
        <v>3581308</v>
      </c>
      <c r="G75" s="39">
        <v>-0.31558386</v>
      </c>
      <c r="H75" s="39">
        <v>0.0033</v>
      </c>
      <c r="I75" s="41">
        <v>1207.522929</v>
      </c>
      <c r="J75" s="41">
        <v>759.64388</v>
      </c>
      <c r="K75" s="39">
        <v>0.58959081</v>
      </c>
      <c r="L75" s="41">
        <v>1826.190804</v>
      </c>
      <c r="M75" s="39">
        <v>-0.33877505</v>
      </c>
      <c r="N75" s="39">
        <v>0.002345</v>
      </c>
      <c r="O75" s="38">
        <v>21050691</v>
      </c>
      <c r="P75" s="38">
        <v>11503199</v>
      </c>
      <c r="Q75" s="39">
        <v>0.82998582</v>
      </c>
      <c r="R75" s="39">
        <v>0.0033</v>
      </c>
      <c r="S75" s="41">
        <v>9533.500295</v>
      </c>
      <c r="T75" s="41">
        <v>5767.609384</v>
      </c>
      <c r="U75" s="39">
        <v>0.65293793</v>
      </c>
      <c r="V75" s="39">
        <v>0.002242</v>
      </c>
      <c r="W75" s="38">
        <v>91108</v>
      </c>
      <c r="X75" s="39">
        <v>0.0022</v>
      </c>
      <c r="Y75" s="38">
        <v>110933</v>
      </c>
      <c r="Z75" s="39">
        <v>-0.17871147</v>
      </c>
    </row>
    <row r="76" ht="13.8" customHeight="1" spans="1:26">
      <c r="A76" s="36"/>
      <c r="B76" s="37" t="s">
        <v>90</v>
      </c>
      <c r="C76" s="38">
        <v>0</v>
      </c>
      <c r="D76" s="38">
        <v>0</v>
      </c>
      <c r="E76" s="39"/>
      <c r="F76" s="38">
        <v>0</v>
      </c>
      <c r="G76" s="39"/>
      <c r="H76" s="39">
        <v>0</v>
      </c>
      <c r="I76" s="41">
        <v>0</v>
      </c>
      <c r="J76" s="41">
        <v>0</v>
      </c>
      <c r="K76" s="39"/>
      <c r="L76" s="41">
        <v>0</v>
      </c>
      <c r="M76" s="39"/>
      <c r="N76" s="39">
        <v>0</v>
      </c>
      <c r="O76" s="38">
        <v>0</v>
      </c>
      <c r="P76" s="38">
        <v>39</v>
      </c>
      <c r="Q76" s="39">
        <v>-1</v>
      </c>
      <c r="R76" s="39">
        <v>0</v>
      </c>
      <c r="S76" s="41">
        <v>0</v>
      </c>
      <c r="T76" s="41">
        <v>0.077468</v>
      </c>
      <c r="U76" s="39">
        <v>-1</v>
      </c>
      <c r="V76" s="39">
        <v>0</v>
      </c>
      <c r="W76" s="38">
        <v>0</v>
      </c>
      <c r="X76" s="39">
        <v>0</v>
      </c>
      <c r="Y76" s="38">
        <v>0</v>
      </c>
      <c r="Z76" s="39"/>
    </row>
    <row r="77" ht="13.8" customHeight="1" spans="1:26">
      <c r="A77" s="36"/>
      <c r="B77" s="37" t="s">
        <v>91</v>
      </c>
      <c r="C77" s="38">
        <v>12556280</v>
      </c>
      <c r="D77" s="38">
        <v>9161414</v>
      </c>
      <c r="E77" s="39">
        <v>0.37056136</v>
      </c>
      <c r="F77" s="38">
        <v>19764002</v>
      </c>
      <c r="G77" s="39">
        <v>-0.3646894</v>
      </c>
      <c r="H77" s="39">
        <v>0.0168</v>
      </c>
      <c r="I77" s="41">
        <v>3304.888204</v>
      </c>
      <c r="J77" s="41">
        <v>2574.487392</v>
      </c>
      <c r="K77" s="39">
        <v>0.28370728</v>
      </c>
      <c r="L77" s="41">
        <v>5308.706857</v>
      </c>
      <c r="M77" s="39">
        <v>-0.3774589</v>
      </c>
      <c r="N77" s="39">
        <v>0.006419</v>
      </c>
      <c r="O77" s="38">
        <v>125384299</v>
      </c>
      <c r="P77" s="38">
        <v>102391682</v>
      </c>
      <c r="Q77" s="39">
        <v>0.22455552</v>
      </c>
      <c r="R77" s="39">
        <v>0.0194</v>
      </c>
      <c r="S77" s="41">
        <v>33736.432899</v>
      </c>
      <c r="T77" s="41">
        <v>28939.534026</v>
      </c>
      <c r="U77" s="39">
        <v>0.16575591</v>
      </c>
      <c r="V77" s="39">
        <v>0.007933</v>
      </c>
      <c r="W77" s="38">
        <v>1369061</v>
      </c>
      <c r="X77" s="39">
        <v>0.033</v>
      </c>
      <c r="Y77" s="38">
        <v>1342551</v>
      </c>
      <c r="Z77" s="39">
        <v>0.01974599</v>
      </c>
    </row>
    <row r="78" ht="13.8" customHeight="1" spans="1:26">
      <c r="A78" s="36"/>
      <c r="B78" s="37" t="s">
        <v>92</v>
      </c>
      <c r="C78" s="38">
        <v>4186341</v>
      </c>
      <c r="D78" s="38">
        <v>3512936</v>
      </c>
      <c r="E78" s="39">
        <v>0.19169293</v>
      </c>
      <c r="F78" s="38">
        <v>5674656</v>
      </c>
      <c r="G78" s="39">
        <v>-0.26227405</v>
      </c>
      <c r="H78" s="39">
        <v>0.0056</v>
      </c>
      <c r="I78" s="41">
        <v>1235.898879</v>
      </c>
      <c r="J78" s="41">
        <v>1067.710178</v>
      </c>
      <c r="K78" s="39">
        <v>0.1575228</v>
      </c>
      <c r="L78" s="41">
        <v>1713.210305</v>
      </c>
      <c r="M78" s="39">
        <v>-0.27860644</v>
      </c>
      <c r="N78" s="39">
        <v>0.002401</v>
      </c>
      <c r="O78" s="38">
        <v>41524555</v>
      </c>
      <c r="P78" s="38">
        <v>33760844</v>
      </c>
      <c r="Q78" s="39">
        <v>0.22996199</v>
      </c>
      <c r="R78" s="39">
        <v>0.0064</v>
      </c>
      <c r="S78" s="41">
        <v>12416.196452</v>
      </c>
      <c r="T78" s="41">
        <v>10857.717493</v>
      </c>
      <c r="U78" s="39">
        <v>0.14353652</v>
      </c>
      <c r="V78" s="39">
        <v>0.002919</v>
      </c>
      <c r="W78" s="38">
        <v>264178</v>
      </c>
      <c r="X78" s="39">
        <v>0.0064</v>
      </c>
      <c r="Y78" s="38">
        <v>314367</v>
      </c>
      <c r="Z78" s="39">
        <v>-0.15965098</v>
      </c>
    </row>
    <row r="79" ht="13.8" customHeight="1" spans="1:26">
      <c r="A79" s="36"/>
      <c r="B79" s="37" t="s">
        <v>93</v>
      </c>
      <c r="C79" s="38">
        <v>18094014</v>
      </c>
      <c r="D79" s="38">
        <v>9106164</v>
      </c>
      <c r="E79" s="39">
        <v>0.98700726</v>
      </c>
      <c r="F79" s="38">
        <v>12770093</v>
      </c>
      <c r="G79" s="39">
        <v>0.41690542</v>
      </c>
      <c r="H79" s="39">
        <v>0.0242</v>
      </c>
      <c r="I79" s="41">
        <v>8338.474003</v>
      </c>
      <c r="J79" s="41">
        <v>3985.335893</v>
      </c>
      <c r="K79" s="39">
        <v>1.09228889</v>
      </c>
      <c r="L79" s="41">
        <v>5318.617769</v>
      </c>
      <c r="M79" s="39">
        <v>0.56778967</v>
      </c>
      <c r="N79" s="39">
        <v>0.016197</v>
      </c>
      <c r="O79" s="38">
        <v>82063558</v>
      </c>
      <c r="P79" s="38">
        <v>56906576</v>
      </c>
      <c r="Q79" s="39">
        <v>0.44207513</v>
      </c>
      <c r="R79" s="39">
        <v>0.0127</v>
      </c>
      <c r="S79" s="41">
        <v>33985.31448</v>
      </c>
      <c r="T79" s="41">
        <v>26373.189179</v>
      </c>
      <c r="U79" s="39">
        <v>0.2886312</v>
      </c>
      <c r="V79" s="39">
        <v>0.007991</v>
      </c>
      <c r="W79" s="38">
        <v>403788</v>
      </c>
      <c r="X79" s="39">
        <v>0.0097</v>
      </c>
      <c r="Y79" s="38">
        <v>445746</v>
      </c>
      <c r="Z79" s="39">
        <v>-0.09412984</v>
      </c>
    </row>
    <row r="80" ht="13.8" customHeight="1" spans="1:26">
      <c r="A80" s="36"/>
      <c r="B80" s="37" t="s">
        <v>94</v>
      </c>
      <c r="C80" s="38">
        <v>9760666</v>
      </c>
      <c r="D80" s="38">
        <v>10320716</v>
      </c>
      <c r="E80" s="39">
        <v>-0.05426465</v>
      </c>
      <c r="F80" s="38">
        <v>9109255</v>
      </c>
      <c r="G80" s="39">
        <v>0.0715109</v>
      </c>
      <c r="H80" s="39">
        <v>0.0131</v>
      </c>
      <c r="I80" s="41">
        <v>4181.444074</v>
      </c>
      <c r="J80" s="41">
        <v>4466.243508</v>
      </c>
      <c r="K80" s="39">
        <v>-0.06376711</v>
      </c>
      <c r="L80" s="41">
        <v>3722.613949</v>
      </c>
      <c r="M80" s="39">
        <v>0.12325482</v>
      </c>
      <c r="N80" s="39">
        <v>0.008122</v>
      </c>
      <c r="O80" s="38">
        <v>71257311</v>
      </c>
      <c r="P80" s="38">
        <v>88084889</v>
      </c>
      <c r="Q80" s="39">
        <v>-0.19103819</v>
      </c>
      <c r="R80" s="39">
        <v>0.011</v>
      </c>
      <c r="S80" s="41">
        <v>29719.934034</v>
      </c>
      <c r="T80" s="41">
        <v>42084.754074</v>
      </c>
      <c r="U80" s="39">
        <v>-0.29380759</v>
      </c>
      <c r="V80" s="39">
        <v>0.006988</v>
      </c>
      <c r="W80" s="38">
        <v>564176</v>
      </c>
      <c r="X80" s="39">
        <v>0.0136</v>
      </c>
      <c r="Y80" s="38">
        <v>612281</v>
      </c>
      <c r="Z80" s="39">
        <v>-0.07856687</v>
      </c>
    </row>
    <row r="81" ht="13.8" customHeight="1" spans="1:26">
      <c r="A81" s="36"/>
      <c r="B81" s="37" t="s">
        <v>95</v>
      </c>
      <c r="C81" s="38">
        <v>76244</v>
      </c>
      <c r="D81" s="38">
        <v>29413</v>
      </c>
      <c r="E81" s="39">
        <v>1.59218713</v>
      </c>
      <c r="F81" s="38">
        <v>51115</v>
      </c>
      <c r="G81" s="39">
        <v>0.49161694</v>
      </c>
      <c r="H81" s="39">
        <v>0.0001</v>
      </c>
      <c r="I81" s="41">
        <v>10.055539</v>
      </c>
      <c r="J81" s="41">
        <v>3.741996</v>
      </c>
      <c r="K81" s="39">
        <v>1.68721268</v>
      </c>
      <c r="L81" s="41">
        <v>6.07788</v>
      </c>
      <c r="M81" s="39">
        <v>0.65444849</v>
      </c>
      <c r="N81" s="39">
        <v>2e-5</v>
      </c>
      <c r="O81" s="38">
        <v>307657</v>
      </c>
      <c r="P81" s="38">
        <v>414036</v>
      </c>
      <c r="Q81" s="39">
        <v>-0.25693176</v>
      </c>
      <c r="R81" s="39">
        <v>0</v>
      </c>
      <c r="S81" s="41">
        <v>38.435332</v>
      </c>
      <c r="T81" s="41">
        <v>55.697461</v>
      </c>
      <c r="U81" s="39">
        <v>-0.30992667</v>
      </c>
      <c r="V81" s="39">
        <v>9e-6</v>
      </c>
      <c r="W81" s="38">
        <v>1106</v>
      </c>
      <c r="X81" s="39">
        <v>0</v>
      </c>
      <c r="Y81" s="38">
        <v>1548</v>
      </c>
      <c r="Z81" s="39">
        <v>-0.28552972</v>
      </c>
    </row>
    <row r="82" ht="13.8" customHeight="1" spans="1:26">
      <c r="A82" s="36"/>
      <c r="B82" s="37" t="s">
        <v>96</v>
      </c>
      <c r="C82" s="38">
        <v>15135856</v>
      </c>
      <c r="D82" s="38">
        <v>17122681</v>
      </c>
      <c r="E82" s="39">
        <v>-0.11603469</v>
      </c>
      <c r="F82" s="38">
        <v>20344986</v>
      </c>
      <c r="G82" s="39">
        <v>-0.25603999</v>
      </c>
      <c r="H82" s="39">
        <v>0.0203</v>
      </c>
      <c r="I82" s="41">
        <v>12941.41059</v>
      </c>
      <c r="J82" s="41">
        <v>12062.065553</v>
      </c>
      <c r="K82" s="39">
        <v>0.0729017</v>
      </c>
      <c r="L82" s="41">
        <v>15938.17505</v>
      </c>
      <c r="M82" s="39">
        <v>-0.18802432</v>
      </c>
      <c r="N82" s="39">
        <v>0.025137</v>
      </c>
      <c r="O82" s="38">
        <v>162417275</v>
      </c>
      <c r="P82" s="38">
        <v>159332816</v>
      </c>
      <c r="Q82" s="39">
        <v>0.01935859</v>
      </c>
      <c r="R82" s="39">
        <v>0.0251</v>
      </c>
      <c r="S82" s="41">
        <v>131094.31799</v>
      </c>
      <c r="T82" s="41">
        <v>121667.412547</v>
      </c>
      <c r="U82" s="39">
        <v>0.07748094</v>
      </c>
      <c r="V82" s="39">
        <v>0.030825</v>
      </c>
      <c r="W82" s="38">
        <v>1197376</v>
      </c>
      <c r="X82" s="39">
        <v>0.0289</v>
      </c>
      <c r="Y82" s="38">
        <v>1283737</v>
      </c>
      <c r="Z82" s="39">
        <v>-0.06727313</v>
      </c>
    </row>
    <row r="83" ht="13.8" customHeight="1" spans="1:26">
      <c r="A83" s="36"/>
      <c r="B83" s="37" t="s">
        <v>97</v>
      </c>
      <c r="C83" s="38">
        <v>852817</v>
      </c>
      <c r="D83" s="38">
        <v>735359</v>
      </c>
      <c r="E83" s="39">
        <v>0.15972879</v>
      </c>
      <c r="F83" s="38">
        <v>972806</v>
      </c>
      <c r="G83" s="39">
        <v>-0.12334319</v>
      </c>
      <c r="H83" s="39">
        <v>0.0011</v>
      </c>
      <c r="I83" s="41">
        <v>2072.082254</v>
      </c>
      <c r="J83" s="41">
        <v>1920.576678</v>
      </c>
      <c r="K83" s="39">
        <v>0.07888546</v>
      </c>
      <c r="L83" s="41">
        <v>2149.088557</v>
      </c>
      <c r="M83" s="39">
        <v>-0.03583208</v>
      </c>
      <c r="N83" s="39">
        <v>0.004025</v>
      </c>
      <c r="O83" s="38">
        <v>6955012</v>
      </c>
      <c r="P83" s="38">
        <v>7141177</v>
      </c>
      <c r="Q83" s="39">
        <v>-0.02606923</v>
      </c>
      <c r="R83" s="39">
        <v>0.0011</v>
      </c>
      <c r="S83" s="41">
        <v>16564.024844</v>
      </c>
      <c r="T83" s="41">
        <v>22441.098294</v>
      </c>
      <c r="U83" s="39">
        <v>-0.26188885</v>
      </c>
      <c r="V83" s="39">
        <v>0.003895</v>
      </c>
      <c r="W83" s="38">
        <v>50923</v>
      </c>
      <c r="X83" s="39">
        <v>0.0012</v>
      </c>
      <c r="Y83" s="38">
        <v>46409</v>
      </c>
      <c r="Z83" s="39">
        <v>0.09726562</v>
      </c>
    </row>
    <row r="84" ht="13.8" customHeight="1" spans="1:26">
      <c r="A84" s="36"/>
      <c r="B84" s="37" t="s">
        <v>98</v>
      </c>
      <c r="C84" s="38">
        <v>3474650</v>
      </c>
      <c r="D84" s="38">
        <v>1985523</v>
      </c>
      <c r="E84" s="39">
        <v>0.74999232</v>
      </c>
      <c r="F84" s="38">
        <v>3973226</v>
      </c>
      <c r="G84" s="39">
        <v>-0.12548393</v>
      </c>
      <c r="H84" s="39">
        <v>0.0047</v>
      </c>
      <c r="I84" s="41">
        <v>1553.97027</v>
      </c>
      <c r="J84" s="41">
        <v>852.653559</v>
      </c>
      <c r="K84" s="39">
        <v>0.82251074</v>
      </c>
      <c r="L84" s="41">
        <v>1701.458198</v>
      </c>
      <c r="M84" s="39">
        <v>-0.08668325</v>
      </c>
      <c r="N84" s="39">
        <v>0.003018</v>
      </c>
      <c r="O84" s="38">
        <v>24885638</v>
      </c>
      <c r="P84" s="38">
        <v>17729987</v>
      </c>
      <c r="Q84" s="39">
        <v>0.40359031</v>
      </c>
      <c r="R84" s="39">
        <v>0.0038</v>
      </c>
      <c r="S84" s="41">
        <v>10645.514261</v>
      </c>
      <c r="T84" s="41">
        <v>7760.475444</v>
      </c>
      <c r="U84" s="39">
        <v>0.37176058</v>
      </c>
      <c r="V84" s="39">
        <v>0.002503</v>
      </c>
      <c r="W84" s="38">
        <v>226823</v>
      </c>
      <c r="X84" s="39">
        <v>0.0055</v>
      </c>
      <c r="Y84" s="38">
        <v>263936</v>
      </c>
      <c r="Z84" s="39">
        <v>-0.14061363</v>
      </c>
    </row>
    <row r="85" ht="13.8" customHeight="1" spans="1:26">
      <c r="A85" s="36"/>
      <c r="B85" s="37" t="s">
        <v>99</v>
      </c>
      <c r="C85" s="38">
        <v>4751742</v>
      </c>
      <c r="D85" s="38">
        <v>1308234</v>
      </c>
      <c r="E85" s="39">
        <v>2.63218048</v>
      </c>
      <c r="F85" s="38">
        <v>4175255</v>
      </c>
      <c r="G85" s="39">
        <v>0.13807229</v>
      </c>
      <c r="H85" s="39">
        <v>0.0064</v>
      </c>
      <c r="I85" s="41">
        <v>5054.387442</v>
      </c>
      <c r="J85" s="41">
        <v>1550.638474</v>
      </c>
      <c r="K85" s="39">
        <v>2.25955245</v>
      </c>
      <c r="L85" s="41">
        <v>3650.190552</v>
      </c>
      <c r="M85" s="39">
        <v>0.38469139</v>
      </c>
      <c r="N85" s="39">
        <v>0.009818</v>
      </c>
      <c r="O85" s="38">
        <v>23812615</v>
      </c>
      <c r="P85" s="38">
        <v>11309736</v>
      </c>
      <c r="Q85" s="39">
        <v>1.10549698</v>
      </c>
      <c r="R85" s="39">
        <v>0.0037</v>
      </c>
      <c r="S85" s="41">
        <v>22097.022348</v>
      </c>
      <c r="T85" s="41">
        <v>16310.193284</v>
      </c>
      <c r="U85" s="39">
        <v>0.35479831</v>
      </c>
      <c r="V85" s="39">
        <v>0.005196</v>
      </c>
      <c r="W85" s="38">
        <v>193180</v>
      </c>
      <c r="X85" s="39">
        <v>0.0047</v>
      </c>
      <c r="Y85" s="38">
        <v>206843</v>
      </c>
      <c r="Z85" s="39">
        <v>-0.06605493</v>
      </c>
    </row>
    <row r="86" ht="13.8" customHeight="1" spans="1:26">
      <c r="A86" s="36"/>
      <c r="B86" s="37" t="s">
        <v>100</v>
      </c>
      <c r="C86" s="38">
        <v>9852354</v>
      </c>
      <c r="D86" s="38">
        <v>10611810</v>
      </c>
      <c r="E86" s="39">
        <v>-0.07156706</v>
      </c>
      <c r="F86" s="38">
        <v>11222915</v>
      </c>
      <c r="G86" s="39">
        <v>-0.12212166</v>
      </c>
      <c r="H86" s="39">
        <v>0.0132</v>
      </c>
      <c r="I86" s="41">
        <v>4124.331129</v>
      </c>
      <c r="J86" s="41">
        <v>4259.545328</v>
      </c>
      <c r="K86" s="39">
        <v>-0.03174381</v>
      </c>
      <c r="L86" s="41">
        <v>4617.297759</v>
      </c>
      <c r="M86" s="39">
        <v>-0.10676518</v>
      </c>
      <c r="N86" s="39">
        <v>0.008011</v>
      </c>
      <c r="O86" s="38">
        <v>78725358</v>
      </c>
      <c r="P86" s="38">
        <v>104287174</v>
      </c>
      <c r="Q86" s="39">
        <v>-0.24510987</v>
      </c>
      <c r="R86" s="39">
        <v>0.0122</v>
      </c>
      <c r="S86" s="41">
        <v>31889.175916</v>
      </c>
      <c r="T86" s="41">
        <v>44615.978497</v>
      </c>
      <c r="U86" s="39">
        <v>-0.28525212</v>
      </c>
      <c r="V86" s="39">
        <v>0.007498</v>
      </c>
      <c r="W86" s="38">
        <v>591737</v>
      </c>
      <c r="X86" s="39">
        <v>0.0143</v>
      </c>
      <c r="Y86" s="38">
        <v>710357</v>
      </c>
      <c r="Z86" s="39">
        <v>-0.16698646</v>
      </c>
    </row>
    <row r="87" ht="13.8" customHeight="1" spans="1:26">
      <c r="A87" s="36"/>
      <c r="B87" s="37" t="s">
        <v>101</v>
      </c>
      <c r="C87" s="38">
        <v>1024159</v>
      </c>
      <c r="D87" s="38">
        <v>497494</v>
      </c>
      <c r="E87" s="39">
        <v>1.05863588</v>
      </c>
      <c r="F87" s="38">
        <v>1350893</v>
      </c>
      <c r="G87" s="39">
        <v>-0.2418652</v>
      </c>
      <c r="H87" s="39">
        <v>0.0014</v>
      </c>
      <c r="I87" s="41">
        <v>2757.509978</v>
      </c>
      <c r="J87" s="41">
        <v>1784.964617</v>
      </c>
      <c r="K87" s="39">
        <v>0.54485414</v>
      </c>
      <c r="L87" s="41">
        <v>3689.98516</v>
      </c>
      <c r="M87" s="39">
        <v>-0.25270432</v>
      </c>
      <c r="N87" s="39">
        <v>0.005356</v>
      </c>
      <c r="O87" s="38">
        <v>7935508</v>
      </c>
      <c r="P87" s="38">
        <v>6271689</v>
      </c>
      <c r="Q87" s="39">
        <v>0.26529042</v>
      </c>
      <c r="R87" s="39">
        <v>0.0012</v>
      </c>
      <c r="S87" s="41">
        <v>20785.186263</v>
      </c>
      <c r="T87" s="41">
        <v>18223.267276</v>
      </c>
      <c r="U87" s="39">
        <v>0.14058505</v>
      </c>
      <c r="V87" s="39">
        <v>0.004887</v>
      </c>
      <c r="W87" s="38">
        <v>129668</v>
      </c>
      <c r="X87" s="39">
        <v>0.0031</v>
      </c>
      <c r="Y87" s="38">
        <v>132796</v>
      </c>
      <c r="Z87" s="39">
        <v>-0.02355493</v>
      </c>
    </row>
    <row r="88" ht="13.8" customHeight="1" spans="1:26">
      <c r="A88" s="36"/>
      <c r="B88" s="37" t="s">
        <v>102</v>
      </c>
      <c r="C88" s="38">
        <v>34718530</v>
      </c>
      <c r="D88" s="38">
        <v>21134836</v>
      </c>
      <c r="E88" s="39">
        <v>0.64271585</v>
      </c>
      <c r="F88" s="38">
        <v>49762355</v>
      </c>
      <c r="G88" s="39">
        <v>-0.30231337</v>
      </c>
      <c r="H88" s="39">
        <v>0.0465</v>
      </c>
      <c r="I88" s="41">
        <v>13759.577241</v>
      </c>
      <c r="J88" s="41">
        <v>8435.751235</v>
      </c>
      <c r="K88" s="39">
        <v>0.63110277</v>
      </c>
      <c r="L88" s="41">
        <v>20216.648529</v>
      </c>
      <c r="M88" s="39">
        <v>-0.31939376</v>
      </c>
      <c r="N88" s="39">
        <v>0.026727</v>
      </c>
      <c r="O88" s="38">
        <v>266856677</v>
      </c>
      <c r="P88" s="38">
        <v>246514865</v>
      </c>
      <c r="Q88" s="39">
        <v>0.08251759</v>
      </c>
      <c r="R88" s="39">
        <v>0.0413</v>
      </c>
      <c r="S88" s="41">
        <v>101610.309341</v>
      </c>
      <c r="T88" s="41">
        <v>96012.883599</v>
      </c>
      <c r="U88" s="39">
        <v>0.05829869</v>
      </c>
      <c r="V88" s="39">
        <v>0.023892</v>
      </c>
      <c r="W88" s="38">
        <v>3161857</v>
      </c>
      <c r="X88" s="39">
        <v>0.0763</v>
      </c>
      <c r="Y88" s="38">
        <v>3232634</v>
      </c>
      <c r="Z88" s="39">
        <v>-0.02189453</v>
      </c>
    </row>
    <row r="89" ht="13.8" customHeight="1" spans="1:26">
      <c r="A89" s="36"/>
      <c r="B89" s="37" t="s">
        <v>103</v>
      </c>
      <c r="C89" s="38">
        <v>16748536</v>
      </c>
      <c r="D89" s="38">
        <v>19464340</v>
      </c>
      <c r="E89" s="39">
        <v>-0.13952716</v>
      </c>
      <c r="F89" s="38">
        <v>21437915</v>
      </c>
      <c r="G89" s="39">
        <v>-0.21874231</v>
      </c>
      <c r="H89" s="39">
        <v>0.0224</v>
      </c>
      <c r="I89" s="41">
        <v>12534.566316</v>
      </c>
      <c r="J89" s="41">
        <v>15025.653511</v>
      </c>
      <c r="K89" s="39">
        <v>-0.16578894</v>
      </c>
      <c r="L89" s="41">
        <v>16239.596711</v>
      </c>
      <c r="M89" s="39">
        <v>-0.22814793</v>
      </c>
      <c r="N89" s="39">
        <v>0.024347</v>
      </c>
      <c r="O89" s="38">
        <v>168295450</v>
      </c>
      <c r="P89" s="38">
        <v>179031389</v>
      </c>
      <c r="Q89" s="39">
        <v>-0.0599668</v>
      </c>
      <c r="R89" s="39">
        <v>0.026</v>
      </c>
      <c r="S89" s="41">
        <v>125253.89534</v>
      </c>
      <c r="T89" s="41">
        <v>174636.224573</v>
      </c>
      <c r="U89" s="39">
        <v>-0.28277254</v>
      </c>
      <c r="V89" s="39">
        <v>0.029451</v>
      </c>
      <c r="W89" s="38">
        <v>609414</v>
      </c>
      <c r="X89" s="39">
        <v>0.0147</v>
      </c>
      <c r="Y89" s="38">
        <v>728506</v>
      </c>
      <c r="Z89" s="39">
        <v>-0.16347429</v>
      </c>
    </row>
    <row r="90" ht="13.8" customHeight="1" spans="1:26">
      <c r="A90" s="36"/>
      <c r="B90" s="37" t="s">
        <v>104</v>
      </c>
      <c r="C90" s="38">
        <v>6481826</v>
      </c>
      <c r="D90" s="38">
        <v>3704522</v>
      </c>
      <c r="E90" s="39">
        <v>0.74970644</v>
      </c>
      <c r="F90" s="38">
        <v>6226738</v>
      </c>
      <c r="G90" s="39">
        <v>0.04096655</v>
      </c>
      <c r="H90" s="39">
        <v>0.0087</v>
      </c>
      <c r="I90" s="41">
        <v>7248.531428</v>
      </c>
      <c r="J90" s="41">
        <v>3973.561082</v>
      </c>
      <c r="K90" s="39">
        <v>0.82419026</v>
      </c>
      <c r="L90" s="41">
        <v>5768.774633</v>
      </c>
      <c r="M90" s="39">
        <v>0.25651146</v>
      </c>
      <c r="N90" s="39">
        <v>0.01408</v>
      </c>
      <c r="O90" s="38">
        <v>34504338</v>
      </c>
      <c r="P90" s="38">
        <v>35569993</v>
      </c>
      <c r="Q90" s="39">
        <v>-0.02995938</v>
      </c>
      <c r="R90" s="39">
        <v>0.0053</v>
      </c>
      <c r="S90" s="41">
        <v>31852.19661</v>
      </c>
      <c r="T90" s="41">
        <v>39664.979808</v>
      </c>
      <c r="U90" s="39">
        <v>-0.1969693</v>
      </c>
      <c r="V90" s="39">
        <v>0.00749</v>
      </c>
      <c r="W90" s="38">
        <v>144445</v>
      </c>
      <c r="X90" s="39">
        <v>0.0035</v>
      </c>
      <c r="Y90" s="38">
        <v>160572</v>
      </c>
      <c r="Z90" s="39">
        <v>-0.1004347</v>
      </c>
    </row>
    <row r="91" ht="13.8" customHeight="1" spans="1:26">
      <c r="A91" s="36"/>
      <c r="B91" s="37" t="s">
        <v>105</v>
      </c>
      <c r="C91" s="38">
        <v>12476918</v>
      </c>
      <c r="D91" s="38">
        <v>13151935</v>
      </c>
      <c r="E91" s="39">
        <v>-0.05132454</v>
      </c>
      <c r="F91" s="38">
        <v>14591012</v>
      </c>
      <c r="G91" s="39">
        <v>-0.14489016</v>
      </c>
      <c r="H91" s="39">
        <v>0.0167</v>
      </c>
      <c r="I91" s="41">
        <v>4927.300854</v>
      </c>
      <c r="J91" s="41">
        <v>5221.479813</v>
      </c>
      <c r="K91" s="39">
        <v>-0.05634015</v>
      </c>
      <c r="L91" s="41">
        <v>5468.997115</v>
      </c>
      <c r="M91" s="39">
        <v>-0.09904855</v>
      </c>
      <c r="N91" s="39">
        <v>0.009571</v>
      </c>
      <c r="O91" s="38">
        <v>103781802</v>
      </c>
      <c r="P91" s="38">
        <v>130644399</v>
      </c>
      <c r="Q91" s="39">
        <v>-0.20561614</v>
      </c>
      <c r="R91" s="39">
        <v>0.016</v>
      </c>
      <c r="S91" s="41">
        <v>38880.565576</v>
      </c>
      <c r="T91" s="41">
        <v>55086.878355</v>
      </c>
      <c r="U91" s="39">
        <v>-0.29419552</v>
      </c>
      <c r="V91" s="39">
        <v>0.009142</v>
      </c>
      <c r="W91" s="38">
        <v>657645</v>
      </c>
      <c r="X91" s="39">
        <v>0.0159</v>
      </c>
      <c r="Y91" s="38">
        <v>774594</v>
      </c>
      <c r="Z91" s="39">
        <v>-0.15098103</v>
      </c>
    </row>
    <row r="92" ht="13.8" customHeight="1" spans="1:26">
      <c r="A92" s="36"/>
      <c r="B92" s="37" t="s">
        <v>106</v>
      </c>
      <c r="C92" s="38">
        <v>269806</v>
      </c>
      <c r="D92" s="38">
        <v>144699</v>
      </c>
      <c r="E92" s="39">
        <v>0.86460169</v>
      </c>
      <c r="F92" s="38">
        <v>476363</v>
      </c>
      <c r="G92" s="39">
        <v>-0.4336126</v>
      </c>
      <c r="H92" s="39">
        <v>0.0004</v>
      </c>
      <c r="I92" s="41">
        <v>97.542993</v>
      </c>
      <c r="J92" s="41">
        <v>49.332814</v>
      </c>
      <c r="K92" s="39">
        <v>0.97724366</v>
      </c>
      <c r="L92" s="41">
        <v>170.347753</v>
      </c>
      <c r="M92" s="39">
        <v>-0.42738903</v>
      </c>
      <c r="N92" s="39">
        <v>0.000189</v>
      </c>
      <c r="O92" s="38">
        <v>2940295</v>
      </c>
      <c r="P92" s="38">
        <v>2074750</v>
      </c>
      <c r="Q92" s="39">
        <v>0.41718038</v>
      </c>
      <c r="R92" s="39">
        <v>0.0005</v>
      </c>
      <c r="S92" s="41">
        <v>1025.192901</v>
      </c>
      <c r="T92" s="41">
        <v>708.686933</v>
      </c>
      <c r="U92" s="39">
        <v>0.44660901</v>
      </c>
      <c r="V92" s="39">
        <v>0.000241</v>
      </c>
      <c r="W92" s="38">
        <v>48729</v>
      </c>
      <c r="X92" s="39">
        <v>0.0012</v>
      </c>
      <c r="Y92" s="38">
        <v>59301</v>
      </c>
      <c r="Z92" s="39">
        <v>-0.17827693</v>
      </c>
    </row>
    <row r="93" ht="13.8" customHeight="1" spans="1:26">
      <c r="A93" s="36"/>
      <c r="B93" s="37" t="s">
        <v>107</v>
      </c>
      <c r="C93" s="38">
        <v>29193323</v>
      </c>
      <c r="D93" s="38">
        <v>24383313</v>
      </c>
      <c r="E93" s="39">
        <v>0.19726647</v>
      </c>
      <c r="F93" s="38">
        <v>25843038</v>
      </c>
      <c r="G93" s="39">
        <v>0.12963975</v>
      </c>
      <c r="H93" s="39">
        <v>0.0391</v>
      </c>
      <c r="I93" s="41">
        <v>9349.55347</v>
      </c>
      <c r="J93" s="41">
        <v>7632.850053</v>
      </c>
      <c r="K93" s="39">
        <v>0.22490988</v>
      </c>
      <c r="L93" s="41">
        <v>8030.352596</v>
      </c>
      <c r="M93" s="39">
        <v>0.16427683</v>
      </c>
      <c r="N93" s="39">
        <v>0.018161</v>
      </c>
      <c r="O93" s="38">
        <v>204230616</v>
      </c>
      <c r="P93" s="38">
        <v>200577516</v>
      </c>
      <c r="Q93" s="39">
        <v>0.01821291</v>
      </c>
      <c r="R93" s="39">
        <v>0.0316</v>
      </c>
      <c r="S93" s="41">
        <v>62746.926275</v>
      </c>
      <c r="T93" s="41">
        <v>77438.529552</v>
      </c>
      <c r="U93" s="39">
        <v>-0.18971955</v>
      </c>
      <c r="V93" s="39">
        <v>0.014754</v>
      </c>
      <c r="W93" s="38">
        <v>1120410</v>
      </c>
      <c r="X93" s="39">
        <v>0.027</v>
      </c>
      <c r="Y93" s="38">
        <v>1058357</v>
      </c>
      <c r="Z93" s="39">
        <v>0.05863144</v>
      </c>
    </row>
    <row r="94" ht="13.8" customHeight="1" spans="1:26">
      <c r="A94" s="36"/>
      <c r="B94" s="37" t="s">
        <v>108</v>
      </c>
      <c r="C94" s="38">
        <v>18630447</v>
      </c>
      <c r="D94" s="38">
        <v>15404562</v>
      </c>
      <c r="E94" s="39">
        <v>0.20941102</v>
      </c>
      <c r="F94" s="38">
        <v>24958673</v>
      </c>
      <c r="G94" s="39">
        <v>-0.25354818</v>
      </c>
      <c r="H94" s="39">
        <v>0.025</v>
      </c>
      <c r="I94" s="41">
        <v>15277.8014</v>
      </c>
      <c r="J94" s="41">
        <v>14145.0977</v>
      </c>
      <c r="K94" s="39">
        <v>0.08007747</v>
      </c>
      <c r="L94" s="41">
        <v>20412.357367</v>
      </c>
      <c r="M94" s="39">
        <v>-0.25154155</v>
      </c>
      <c r="N94" s="39">
        <v>0.029676</v>
      </c>
      <c r="O94" s="38">
        <v>157298975</v>
      </c>
      <c r="P94" s="38">
        <v>139691266</v>
      </c>
      <c r="Q94" s="39">
        <v>0.12604731</v>
      </c>
      <c r="R94" s="39">
        <v>0.0243</v>
      </c>
      <c r="S94" s="41">
        <v>125836.48449</v>
      </c>
      <c r="T94" s="41">
        <v>140541.792543</v>
      </c>
      <c r="U94" s="39">
        <v>-0.10463299</v>
      </c>
      <c r="V94" s="39">
        <v>0.029588</v>
      </c>
      <c r="W94" s="38">
        <v>885706</v>
      </c>
      <c r="X94" s="39">
        <v>0.0214</v>
      </c>
      <c r="Y94" s="38">
        <v>1033967</v>
      </c>
      <c r="Z94" s="39">
        <v>-0.14339046</v>
      </c>
    </row>
    <row r="95" ht="13.8" customHeight="1" spans="1:26">
      <c r="A95" s="36"/>
      <c r="B95" s="37" t="s">
        <v>109</v>
      </c>
      <c r="C95" s="38">
        <v>3107197</v>
      </c>
      <c r="D95" s="38">
        <v>1428981</v>
      </c>
      <c r="E95" s="39">
        <v>1.1744145</v>
      </c>
      <c r="F95" s="38">
        <v>3396129</v>
      </c>
      <c r="G95" s="39">
        <v>-0.08507686</v>
      </c>
      <c r="H95" s="39">
        <v>0.0042</v>
      </c>
      <c r="I95" s="41">
        <v>7.017778</v>
      </c>
      <c r="J95" s="41">
        <v>4.794731</v>
      </c>
      <c r="K95" s="39">
        <v>0.46364379</v>
      </c>
      <c r="L95" s="41">
        <v>9.023701</v>
      </c>
      <c r="M95" s="39">
        <v>-0.22229494</v>
      </c>
      <c r="N95" s="39">
        <v>1.4e-5</v>
      </c>
      <c r="O95" s="38">
        <v>26317829</v>
      </c>
      <c r="P95" s="38">
        <v>24729798</v>
      </c>
      <c r="Q95" s="39">
        <v>0.06421528</v>
      </c>
      <c r="R95" s="39">
        <v>0.0041</v>
      </c>
      <c r="S95" s="41">
        <v>59.585749</v>
      </c>
      <c r="T95" s="41">
        <v>71.122573</v>
      </c>
      <c r="U95" s="39">
        <v>-0.16221043</v>
      </c>
      <c r="V95" s="39">
        <v>1.4e-5</v>
      </c>
      <c r="W95" s="38">
        <v>465801</v>
      </c>
      <c r="X95" s="39">
        <v>0.0112</v>
      </c>
      <c r="Y95" s="38">
        <v>301001</v>
      </c>
      <c r="Z95" s="39">
        <v>0.54750649</v>
      </c>
    </row>
    <row r="96" ht="13.8" customHeight="1" spans="1:26">
      <c r="A96" s="36"/>
      <c r="B96" s="37" t="s">
        <v>110</v>
      </c>
      <c r="C96" s="38">
        <v>6700060</v>
      </c>
      <c r="D96" s="38">
        <v>2700177</v>
      </c>
      <c r="E96" s="39">
        <v>1.48134104</v>
      </c>
      <c r="F96" s="38">
        <v>8780133</v>
      </c>
      <c r="G96" s="39">
        <v>-0.23690678</v>
      </c>
      <c r="H96" s="39">
        <v>0.009</v>
      </c>
      <c r="I96" s="41">
        <v>73.671038</v>
      </c>
      <c r="J96" s="41">
        <v>32.397924</v>
      </c>
      <c r="K96" s="39">
        <v>1.27394317</v>
      </c>
      <c r="L96" s="41">
        <v>81.209958</v>
      </c>
      <c r="M96" s="39">
        <v>-0.09283246</v>
      </c>
      <c r="N96" s="39">
        <v>0.000143</v>
      </c>
      <c r="O96" s="38">
        <v>70705485</v>
      </c>
      <c r="P96" s="38">
        <v>27546747</v>
      </c>
      <c r="Q96" s="39">
        <v>1.56674536</v>
      </c>
      <c r="R96" s="39">
        <v>0.0109</v>
      </c>
      <c r="S96" s="41">
        <v>757.765342</v>
      </c>
      <c r="T96" s="41">
        <v>429.216239</v>
      </c>
      <c r="U96" s="39">
        <v>0.76546289</v>
      </c>
      <c r="V96" s="39">
        <v>0.000178</v>
      </c>
      <c r="W96" s="38">
        <v>574639</v>
      </c>
      <c r="X96" s="39">
        <v>0.0139</v>
      </c>
      <c r="Y96" s="38">
        <v>629095</v>
      </c>
      <c r="Z96" s="39">
        <v>-0.08656244</v>
      </c>
    </row>
    <row r="97" ht="13.8" customHeight="1" spans="1:26">
      <c r="A97" s="36"/>
      <c r="B97" s="37" t="s">
        <v>111</v>
      </c>
      <c r="C97" s="38">
        <v>476670</v>
      </c>
      <c r="D97" s="38">
        <v>207814</v>
      </c>
      <c r="E97" s="39">
        <v>1.29373382</v>
      </c>
      <c r="F97" s="38">
        <v>669248</v>
      </c>
      <c r="G97" s="39">
        <v>-0.28775282</v>
      </c>
      <c r="H97" s="39">
        <v>0.0006</v>
      </c>
      <c r="I97" s="41">
        <v>2.579246</v>
      </c>
      <c r="J97" s="41">
        <v>1.298752</v>
      </c>
      <c r="K97" s="39">
        <v>0.98594195</v>
      </c>
      <c r="L97" s="41">
        <v>2.753851</v>
      </c>
      <c r="M97" s="39">
        <v>-0.06340412</v>
      </c>
      <c r="N97" s="39">
        <v>5e-6</v>
      </c>
      <c r="O97" s="38">
        <v>8017737</v>
      </c>
      <c r="P97" s="38">
        <v>3920250</v>
      </c>
      <c r="Q97" s="39">
        <v>1.04521064</v>
      </c>
      <c r="R97" s="39">
        <v>0.0012</v>
      </c>
      <c r="S97" s="41">
        <v>20.70193</v>
      </c>
      <c r="T97" s="41">
        <v>20.195537</v>
      </c>
      <c r="U97" s="39">
        <v>0.0250745</v>
      </c>
      <c r="V97" s="39">
        <v>5e-6</v>
      </c>
      <c r="W97" s="38">
        <v>30281</v>
      </c>
      <c r="X97" s="39">
        <v>0.0007</v>
      </c>
      <c r="Y97" s="38">
        <v>17526</v>
      </c>
      <c r="Z97" s="39">
        <v>0.72777588</v>
      </c>
    </row>
    <row r="98" ht="13.8" customHeight="1" spans="1:26">
      <c r="A98" s="36"/>
      <c r="B98" s="37" t="s">
        <v>112</v>
      </c>
      <c r="C98" s="38">
        <v>5231609</v>
      </c>
      <c r="D98" s="38">
        <v>3983552</v>
      </c>
      <c r="E98" s="39">
        <v>0.31330255</v>
      </c>
      <c r="F98" s="38">
        <v>5878944</v>
      </c>
      <c r="G98" s="39">
        <v>-0.11011076</v>
      </c>
      <c r="H98" s="39">
        <v>0.007</v>
      </c>
      <c r="I98" s="41">
        <v>24.945308</v>
      </c>
      <c r="J98" s="41">
        <v>27.586524</v>
      </c>
      <c r="K98" s="39">
        <v>-0.09574297</v>
      </c>
      <c r="L98" s="41">
        <v>33.38734</v>
      </c>
      <c r="M98" s="39">
        <v>-0.25285129</v>
      </c>
      <c r="N98" s="39">
        <v>4.8e-5</v>
      </c>
      <c r="O98" s="38">
        <v>44318222</v>
      </c>
      <c r="P98" s="38">
        <v>41791285</v>
      </c>
      <c r="Q98" s="39">
        <v>0.06046564</v>
      </c>
      <c r="R98" s="39">
        <v>0.0069</v>
      </c>
      <c r="S98" s="41">
        <v>198.624113</v>
      </c>
      <c r="T98" s="41">
        <v>285.694867</v>
      </c>
      <c r="U98" s="39">
        <v>-0.30476835</v>
      </c>
      <c r="V98" s="39">
        <v>4.7e-5</v>
      </c>
      <c r="W98" s="38">
        <v>812755</v>
      </c>
      <c r="X98" s="39">
        <v>0.0196</v>
      </c>
      <c r="Y98" s="38">
        <v>549848</v>
      </c>
      <c r="Z98" s="39">
        <v>0.47814487</v>
      </c>
    </row>
    <row r="99" ht="13.8" customHeight="1" spans="1:26">
      <c r="A99" s="36"/>
      <c r="B99" s="37" t="s">
        <v>113</v>
      </c>
      <c r="C99" s="38">
        <v>3138084</v>
      </c>
      <c r="D99" s="38">
        <v>1823387</v>
      </c>
      <c r="E99" s="39">
        <v>0.72101918</v>
      </c>
      <c r="F99" s="38">
        <v>5191620</v>
      </c>
      <c r="G99" s="39">
        <v>-0.39554821</v>
      </c>
      <c r="H99" s="39">
        <v>0.0042</v>
      </c>
      <c r="I99" s="41">
        <v>22.962926</v>
      </c>
      <c r="J99" s="41">
        <v>19.442828</v>
      </c>
      <c r="K99" s="39">
        <v>0.18104869</v>
      </c>
      <c r="L99" s="41">
        <v>32.516604</v>
      </c>
      <c r="M99" s="39">
        <v>-0.29380922</v>
      </c>
      <c r="N99" s="39">
        <v>4.5e-5</v>
      </c>
      <c r="O99" s="38">
        <v>37758192</v>
      </c>
      <c r="P99" s="38">
        <v>20024074</v>
      </c>
      <c r="Q99" s="39">
        <v>0.88563986</v>
      </c>
      <c r="R99" s="39">
        <v>0.0058</v>
      </c>
      <c r="S99" s="41">
        <v>231.797818</v>
      </c>
      <c r="T99" s="41">
        <v>292.850206</v>
      </c>
      <c r="U99" s="39">
        <v>-0.20847651</v>
      </c>
      <c r="V99" s="39">
        <v>5.5e-5</v>
      </c>
      <c r="W99" s="38">
        <v>138294</v>
      </c>
      <c r="X99" s="39">
        <v>0.0033</v>
      </c>
      <c r="Y99" s="38">
        <v>141548</v>
      </c>
      <c r="Z99" s="39">
        <v>-0.02298867</v>
      </c>
    </row>
    <row r="100" ht="13.8" customHeight="1" spans="1:26">
      <c r="A100" s="36"/>
      <c r="B100" s="37" t="s">
        <v>114</v>
      </c>
      <c r="C100" s="38">
        <v>1576264</v>
      </c>
      <c r="D100" s="38">
        <v>489988</v>
      </c>
      <c r="E100" s="39">
        <v>2.21694409</v>
      </c>
      <c r="F100" s="38">
        <v>2058335</v>
      </c>
      <c r="G100" s="39">
        <v>-0.23420434</v>
      </c>
      <c r="H100" s="39">
        <v>0.0021</v>
      </c>
      <c r="I100" s="41">
        <v>12.505008</v>
      </c>
      <c r="J100" s="41">
        <v>4.038891</v>
      </c>
      <c r="K100" s="39">
        <v>2.09614882</v>
      </c>
      <c r="L100" s="41">
        <v>12.932676</v>
      </c>
      <c r="M100" s="39">
        <v>-0.03306879</v>
      </c>
      <c r="N100" s="39">
        <v>2.4e-5</v>
      </c>
      <c r="O100" s="38">
        <v>11049047</v>
      </c>
      <c r="P100" s="38">
        <v>3840920</v>
      </c>
      <c r="Q100" s="39">
        <v>1.87666679</v>
      </c>
      <c r="R100" s="39">
        <v>0.0017</v>
      </c>
      <c r="S100" s="41">
        <v>61.539574</v>
      </c>
      <c r="T100" s="41">
        <v>38.329861</v>
      </c>
      <c r="U100" s="39">
        <v>0.60552562</v>
      </c>
      <c r="V100" s="39">
        <v>1.4e-5</v>
      </c>
      <c r="W100" s="38">
        <v>42418</v>
      </c>
      <c r="X100" s="39">
        <v>0.001</v>
      </c>
      <c r="Y100" s="38">
        <v>81428</v>
      </c>
      <c r="Z100" s="39">
        <v>-0.47907354</v>
      </c>
    </row>
    <row r="101" ht="13.8" customHeight="1" spans="1:26">
      <c r="A101" s="36"/>
      <c r="B101" s="37" t="s">
        <v>115</v>
      </c>
      <c r="C101" s="38">
        <v>400114</v>
      </c>
      <c r="D101" s="38">
        <v>112214</v>
      </c>
      <c r="E101" s="39">
        <v>2.56563352</v>
      </c>
      <c r="F101" s="38">
        <v>755285</v>
      </c>
      <c r="G101" s="39">
        <v>-0.47024765</v>
      </c>
      <c r="H101" s="39">
        <v>0.0005</v>
      </c>
      <c r="I101" s="41">
        <v>2.482071</v>
      </c>
      <c r="J101" s="41">
        <v>0.658491</v>
      </c>
      <c r="K101" s="39">
        <v>2.76933326</v>
      </c>
      <c r="L101" s="41">
        <v>3.093008</v>
      </c>
      <c r="M101" s="39">
        <v>-0.19752197</v>
      </c>
      <c r="N101" s="39">
        <v>5e-6</v>
      </c>
      <c r="O101" s="38">
        <v>7672151</v>
      </c>
      <c r="P101" s="38">
        <v>2776224</v>
      </c>
      <c r="Q101" s="39">
        <v>1.76352016</v>
      </c>
      <c r="R101" s="39">
        <v>0.0012</v>
      </c>
      <c r="S101" s="41">
        <v>22.384665</v>
      </c>
      <c r="T101" s="41">
        <v>14.180319</v>
      </c>
      <c r="U101" s="39">
        <v>0.57857277</v>
      </c>
      <c r="V101" s="39">
        <v>5e-6</v>
      </c>
      <c r="W101" s="38">
        <v>42687</v>
      </c>
      <c r="X101" s="39">
        <v>0.001</v>
      </c>
      <c r="Y101" s="38">
        <v>30765</v>
      </c>
      <c r="Z101" s="39">
        <v>0.38751828</v>
      </c>
    </row>
    <row r="102" ht="13.8" customHeight="1" spans="1:26">
      <c r="A102" s="36"/>
      <c r="B102" s="37" t="s">
        <v>116</v>
      </c>
      <c r="C102" s="38">
        <v>1082601</v>
      </c>
      <c r="D102" s="38">
        <v>337867</v>
      </c>
      <c r="E102" s="39">
        <v>2.20422237</v>
      </c>
      <c r="F102" s="38">
        <v>1609048</v>
      </c>
      <c r="G102" s="39">
        <v>-0.32717918</v>
      </c>
      <c r="H102" s="39">
        <v>0.0015</v>
      </c>
      <c r="I102" s="41">
        <v>7.024796</v>
      </c>
      <c r="J102" s="41">
        <v>2.017191</v>
      </c>
      <c r="K102" s="39">
        <v>2.4824647</v>
      </c>
      <c r="L102" s="41">
        <v>6.387176</v>
      </c>
      <c r="M102" s="39">
        <v>0.09982809</v>
      </c>
      <c r="N102" s="39">
        <v>1.4e-5</v>
      </c>
      <c r="O102" s="38">
        <v>14128949</v>
      </c>
      <c r="P102" s="38">
        <v>3963801</v>
      </c>
      <c r="Q102" s="39">
        <v>2.56449504</v>
      </c>
      <c r="R102" s="39">
        <v>0.0022</v>
      </c>
      <c r="S102" s="41">
        <v>42.891062</v>
      </c>
      <c r="T102" s="41">
        <v>23.233216</v>
      </c>
      <c r="U102" s="39">
        <v>0.84610954</v>
      </c>
      <c r="V102" s="39">
        <v>1e-5</v>
      </c>
      <c r="W102" s="38">
        <v>98396</v>
      </c>
      <c r="X102" s="39">
        <v>0.0024</v>
      </c>
      <c r="Y102" s="38">
        <v>58658</v>
      </c>
      <c r="Z102" s="39">
        <v>0.67745235</v>
      </c>
    </row>
    <row r="103" ht="13.8" customHeight="1" spans="1:26">
      <c r="A103" s="36"/>
      <c r="B103" s="37" t="s">
        <v>117</v>
      </c>
      <c r="C103" s="38">
        <v>1055140</v>
      </c>
      <c r="D103" s="38">
        <v>253566</v>
      </c>
      <c r="E103" s="39">
        <v>3.16120458</v>
      </c>
      <c r="F103" s="38">
        <v>1322853</v>
      </c>
      <c r="G103" s="39">
        <v>-0.20237547</v>
      </c>
      <c r="H103" s="39">
        <v>0.0014</v>
      </c>
      <c r="I103" s="41">
        <v>3.423035</v>
      </c>
      <c r="J103" s="41">
        <v>0.856886</v>
      </c>
      <c r="K103" s="39">
        <v>2.99473792</v>
      </c>
      <c r="L103" s="41">
        <v>4.246746</v>
      </c>
      <c r="M103" s="39">
        <v>-0.19396295</v>
      </c>
      <c r="N103" s="39">
        <v>7e-6</v>
      </c>
      <c r="O103" s="38">
        <v>9045149</v>
      </c>
      <c r="P103" s="38">
        <v>388173</v>
      </c>
      <c r="Q103" s="39">
        <v>22.30184995</v>
      </c>
      <c r="R103" s="39">
        <v>0.0014</v>
      </c>
      <c r="S103" s="41">
        <v>23.34491</v>
      </c>
      <c r="T103" s="41">
        <v>1.683121</v>
      </c>
      <c r="U103" s="39">
        <v>12.87001029</v>
      </c>
      <c r="V103" s="39">
        <v>5e-6</v>
      </c>
      <c r="W103" s="38">
        <v>82311</v>
      </c>
      <c r="X103" s="39">
        <v>0.002</v>
      </c>
      <c r="Y103" s="38">
        <v>74245</v>
      </c>
      <c r="Z103" s="39">
        <v>0.10864031</v>
      </c>
    </row>
    <row r="104" ht="13.8" customHeight="1" spans="1:26">
      <c r="A104" s="36"/>
      <c r="B104" s="37" t="s">
        <v>118</v>
      </c>
      <c r="C104" s="38">
        <v>1194713</v>
      </c>
      <c r="D104" s="38">
        <v>166259</v>
      </c>
      <c r="E104" s="39">
        <v>6.1858546</v>
      </c>
      <c r="F104" s="38">
        <v>2260850</v>
      </c>
      <c r="G104" s="39">
        <v>-0.47156468</v>
      </c>
      <c r="H104" s="39">
        <v>0.0016</v>
      </c>
      <c r="I104" s="41">
        <v>4.164189</v>
      </c>
      <c r="J104" s="41">
        <v>0.869392</v>
      </c>
      <c r="K104" s="39">
        <v>3.78977371</v>
      </c>
      <c r="L104" s="41">
        <v>8.404977</v>
      </c>
      <c r="M104" s="39">
        <v>-0.50455682</v>
      </c>
      <c r="N104" s="39">
        <v>8e-6</v>
      </c>
      <c r="O104" s="38">
        <v>13359406</v>
      </c>
      <c r="P104" s="38">
        <v>211314</v>
      </c>
      <c r="Q104" s="39">
        <v>62.22063848</v>
      </c>
      <c r="R104" s="39">
        <v>0.0021</v>
      </c>
      <c r="S104" s="41">
        <v>34.392875</v>
      </c>
      <c r="T104" s="41">
        <v>1.322387</v>
      </c>
      <c r="U104" s="39">
        <v>25.00818634</v>
      </c>
      <c r="V104" s="39">
        <v>8e-6</v>
      </c>
      <c r="W104" s="38">
        <v>31260</v>
      </c>
      <c r="X104" s="39">
        <v>0.0008</v>
      </c>
      <c r="Y104" s="38">
        <v>101992</v>
      </c>
      <c r="Z104" s="39">
        <v>-0.69350537</v>
      </c>
    </row>
    <row r="105" ht="13.8" customHeight="1" spans="1:26">
      <c r="A105" s="36"/>
      <c r="B105" s="37" t="s">
        <v>119</v>
      </c>
      <c r="C105" s="38">
        <v>1697309</v>
      </c>
      <c r="D105" s="38">
        <v>341948</v>
      </c>
      <c r="E105" s="39">
        <v>3.96364652</v>
      </c>
      <c r="F105" s="38">
        <v>1423834</v>
      </c>
      <c r="G105" s="39">
        <v>0.19206944</v>
      </c>
      <c r="H105" s="39">
        <v>0.0023</v>
      </c>
      <c r="I105" s="41">
        <v>17.853705</v>
      </c>
      <c r="J105" s="41">
        <v>6.30286</v>
      </c>
      <c r="K105" s="39">
        <v>1.83263524</v>
      </c>
      <c r="L105" s="41">
        <v>17.430673</v>
      </c>
      <c r="M105" s="39">
        <v>0.02426935</v>
      </c>
      <c r="N105" s="39">
        <v>3.5e-5</v>
      </c>
      <c r="O105" s="38">
        <v>12453933</v>
      </c>
      <c r="P105" s="38">
        <v>412910</v>
      </c>
      <c r="Q105" s="39">
        <v>29.16137415</v>
      </c>
      <c r="R105" s="39">
        <v>0.0019</v>
      </c>
      <c r="S105" s="41">
        <v>96.905355</v>
      </c>
      <c r="T105" s="41">
        <v>8.19426</v>
      </c>
      <c r="U105" s="39">
        <v>10.82600495</v>
      </c>
      <c r="V105" s="39">
        <v>2.3e-5</v>
      </c>
      <c r="W105" s="38">
        <v>239284</v>
      </c>
      <c r="X105" s="39">
        <v>0.0058</v>
      </c>
      <c r="Y105" s="38">
        <v>104078</v>
      </c>
      <c r="Z105" s="39">
        <v>1.29908338</v>
      </c>
    </row>
    <row r="106" ht="13.8" customHeight="1" spans="1:26">
      <c r="A106" s="36"/>
      <c r="B106" s="37" t="s">
        <v>141</v>
      </c>
      <c r="C106" s="38">
        <v>3012527</v>
      </c>
      <c r="D106" s="38"/>
      <c r="E106" s="39"/>
      <c r="F106" s="38">
        <v>3785731</v>
      </c>
      <c r="G106" s="39">
        <v>-0.20424166</v>
      </c>
      <c r="H106" s="39">
        <v>0.004</v>
      </c>
      <c r="I106" s="41">
        <v>11.704077</v>
      </c>
      <c r="J106" s="41"/>
      <c r="K106" s="39"/>
      <c r="L106" s="41">
        <v>11.086439</v>
      </c>
      <c r="M106" s="39">
        <v>0.05571118</v>
      </c>
      <c r="N106" s="39">
        <v>2.3e-5</v>
      </c>
      <c r="O106" s="38">
        <v>14470104</v>
      </c>
      <c r="P106" s="38"/>
      <c r="Q106" s="39"/>
      <c r="R106" s="39">
        <v>0.0022</v>
      </c>
      <c r="S106" s="41">
        <v>39.176638</v>
      </c>
      <c r="T106" s="41"/>
      <c r="U106" s="39"/>
      <c r="V106" s="39">
        <v>9e-6</v>
      </c>
      <c r="W106" s="38">
        <v>101552</v>
      </c>
      <c r="X106" s="39">
        <v>0.0024</v>
      </c>
      <c r="Y106" s="38">
        <v>97599</v>
      </c>
      <c r="Z106" s="39">
        <v>0.04050246</v>
      </c>
    </row>
    <row r="107" ht="13.8" customHeight="1" spans="1:26">
      <c r="A107" s="36"/>
      <c r="B107" s="37" t="s">
        <v>142</v>
      </c>
      <c r="C107" s="38">
        <v>865550</v>
      </c>
      <c r="D107" s="38"/>
      <c r="E107" s="39"/>
      <c r="F107" s="38">
        <v>1106559</v>
      </c>
      <c r="G107" s="39">
        <v>-0.21780041</v>
      </c>
      <c r="H107" s="39">
        <v>0.0012</v>
      </c>
      <c r="I107" s="41">
        <v>7.354879</v>
      </c>
      <c r="J107" s="41"/>
      <c r="K107" s="39"/>
      <c r="L107" s="41">
        <v>4.8466</v>
      </c>
      <c r="M107" s="39">
        <v>0.51753382</v>
      </c>
      <c r="N107" s="39">
        <v>1.4e-5</v>
      </c>
      <c r="O107" s="38">
        <v>6556626</v>
      </c>
      <c r="P107" s="38"/>
      <c r="Q107" s="39"/>
      <c r="R107" s="39">
        <v>0.001</v>
      </c>
      <c r="S107" s="41">
        <v>25.31976</v>
      </c>
      <c r="T107" s="41"/>
      <c r="U107" s="39"/>
      <c r="V107" s="39">
        <v>6e-6</v>
      </c>
      <c r="W107" s="38">
        <v>56179</v>
      </c>
      <c r="X107" s="39">
        <v>0.0014</v>
      </c>
      <c r="Y107" s="38">
        <v>34257</v>
      </c>
      <c r="Z107" s="39">
        <v>0.63992761</v>
      </c>
    </row>
    <row r="108" ht="13.8" customHeight="1" spans="1:26">
      <c r="A108" s="7"/>
      <c r="B108" s="8" t="s">
        <v>48</v>
      </c>
      <c r="C108" s="9">
        <v>233341730</v>
      </c>
      <c r="D108" s="9">
        <v>177940973</v>
      </c>
      <c r="E108" s="10">
        <v>0.31134345</v>
      </c>
      <c r="F108" s="9">
        <v>279812492</v>
      </c>
      <c r="G108" s="10">
        <v>-0.16607822</v>
      </c>
      <c r="H108" s="10">
        <v>0.3126</v>
      </c>
      <c r="I108" s="18">
        <v>111751.705109</v>
      </c>
      <c r="J108" s="18">
        <v>91550.711943</v>
      </c>
      <c r="K108" s="10">
        <v>0.22065359</v>
      </c>
      <c r="L108" s="18">
        <v>128868.251771</v>
      </c>
      <c r="M108" s="10">
        <v>-0.13282206</v>
      </c>
      <c r="N108" s="10">
        <v>0.217067</v>
      </c>
      <c r="O108" s="9">
        <v>1893377545</v>
      </c>
      <c r="P108" s="9">
        <v>1689074611</v>
      </c>
      <c r="Q108" s="10">
        <v>0.12095554</v>
      </c>
      <c r="R108" s="10">
        <v>0.2927</v>
      </c>
      <c r="S108" s="18">
        <v>858421.004665</v>
      </c>
      <c r="T108" s="18">
        <v>946212.90693</v>
      </c>
      <c r="U108" s="10">
        <v>-0.0927824</v>
      </c>
      <c r="V108" s="10">
        <v>0.201843</v>
      </c>
      <c r="W108" s="9">
        <v>14604259</v>
      </c>
      <c r="X108" s="10">
        <v>0.3523</v>
      </c>
      <c r="Y108" s="9">
        <v>14956772</v>
      </c>
      <c r="Z108" s="10">
        <v>-0.02356879</v>
      </c>
    </row>
    <row r="109" ht="13.8" customHeight="1" spans="1:26">
      <c r="A109" s="36" t="s">
        <v>120</v>
      </c>
      <c r="B109" s="37" t="s">
        <v>121</v>
      </c>
      <c r="C109" s="38">
        <v>1625993</v>
      </c>
      <c r="D109" s="38">
        <v>1592609</v>
      </c>
      <c r="E109" s="39">
        <v>0.021</v>
      </c>
      <c r="F109" s="38">
        <v>2122985</v>
      </c>
      <c r="G109" s="39">
        <v>-0.2341</v>
      </c>
      <c r="H109" s="39">
        <v>0.0022</v>
      </c>
      <c r="I109" s="41">
        <v>16546.581137</v>
      </c>
      <c r="J109" s="41">
        <v>16128.320885</v>
      </c>
      <c r="K109" s="39">
        <v>0.0259</v>
      </c>
      <c r="L109" s="41">
        <v>21744.108128</v>
      </c>
      <c r="M109" s="39">
        <v>-0.239</v>
      </c>
      <c r="N109" s="39">
        <v>0.03214</v>
      </c>
      <c r="O109" s="38">
        <v>14206656</v>
      </c>
      <c r="P109" s="38">
        <v>13957807</v>
      </c>
      <c r="Q109" s="39">
        <v>0.0178</v>
      </c>
      <c r="R109" s="39">
        <v>0.0022</v>
      </c>
      <c r="S109" s="41">
        <v>143808.582631</v>
      </c>
      <c r="T109" s="41">
        <v>140494.695285</v>
      </c>
      <c r="U109" s="39">
        <v>0.0236</v>
      </c>
      <c r="V109" s="39">
        <v>0.033814</v>
      </c>
      <c r="W109" s="38">
        <v>195836</v>
      </c>
      <c r="X109" s="39">
        <v>0.0047</v>
      </c>
      <c r="Y109" s="38">
        <v>185342</v>
      </c>
      <c r="Z109" s="39">
        <v>0.0566</v>
      </c>
    </row>
    <row r="110" ht="13.8" customHeight="1" spans="1:26">
      <c r="A110" s="36"/>
      <c r="B110" s="37" t="s">
        <v>122</v>
      </c>
      <c r="C110" s="38">
        <v>736150</v>
      </c>
      <c r="D110" s="38">
        <v>807047</v>
      </c>
      <c r="E110" s="39">
        <v>-0.0878</v>
      </c>
      <c r="F110" s="38">
        <v>847063</v>
      </c>
      <c r="G110" s="39">
        <v>-0.1309</v>
      </c>
      <c r="H110" s="39">
        <v>0.001</v>
      </c>
      <c r="I110" s="41">
        <v>14895.828072</v>
      </c>
      <c r="J110" s="41">
        <v>16331.856937</v>
      </c>
      <c r="K110" s="39">
        <v>-0.0879</v>
      </c>
      <c r="L110" s="41">
        <v>17176.098256</v>
      </c>
      <c r="M110" s="39">
        <v>-0.1328</v>
      </c>
      <c r="N110" s="39">
        <v>0.028934</v>
      </c>
      <c r="O110" s="38">
        <v>6625209</v>
      </c>
      <c r="P110" s="38">
        <v>4271741</v>
      </c>
      <c r="Q110" s="39">
        <v>0.5509</v>
      </c>
      <c r="R110" s="39">
        <v>0.001</v>
      </c>
      <c r="S110" s="41">
        <v>133916.409982</v>
      </c>
      <c r="T110" s="41">
        <v>86413.385493</v>
      </c>
      <c r="U110" s="39">
        <v>0.5497</v>
      </c>
      <c r="V110" s="39">
        <v>0.031488</v>
      </c>
      <c r="W110" s="38">
        <v>70477</v>
      </c>
      <c r="X110" s="39">
        <v>0.0017</v>
      </c>
      <c r="Y110" s="38">
        <v>55657</v>
      </c>
      <c r="Z110" s="39">
        <v>0.2663</v>
      </c>
    </row>
    <row r="111" ht="13.8" customHeight="1" spans="1:26">
      <c r="A111" s="36"/>
      <c r="B111" s="37" t="s">
        <v>123</v>
      </c>
      <c r="C111" s="38">
        <v>1174188</v>
      </c>
      <c r="D111" s="38">
        <v>1029220</v>
      </c>
      <c r="E111" s="39">
        <v>0.1409</v>
      </c>
      <c r="F111" s="38">
        <v>1455453</v>
      </c>
      <c r="G111" s="39">
        <v>-0.1932</v>
      </c>
      <c r="H111" s="39">
        <v>0.0016</v>
      </c>
      <c r="I111" s="41">
        <v>11962.087649</v>
      </c>
      <c r="J111" s="41">
        <v>10475.693581</v>
      </c>
      <c r="K111" s="39">
        <v>0.1419</v>
      </c>
      <c r="L111" s="41">
        <v>14900.865112</v>
      </c>
      <c r="M111" s="39">
        <v>-0.1972</v>
      </c>
      <c r="N111" s="39">
        <v>0.023235</v>
      </c>
      <c r="O111" s="38">
        <v>10203969</v>
      </c>
      <c r="P111" s="38">
        <v>7723994</v>
      </c>
      <c r="Q111" s="39">
        <v>0.3211</v>
      </c>
      <c r="R111" s="39">
        <v>0.0016</v>
      </c>
      <c r="S111" s="41">
        <v>103644.112393</v>
      </c>
      <c r="T111" s="41">
        <v>78518.282257</v>
      </c>
      <c r="U111" s="39">
        <v>0.32</v>
      </c>
      <c r="V111" s="39">
        <v>0.02437</v>
      </c>
      <c r="W111" s="38">
        <v>117726</v>
      </c>
      <c r="X111" s="39">
        <v>0.0028</v>
      </c>
      <c r="Y111" s="38">
        <v>105523</v>
      </c>
      <c r="Z111" s="39">
        <v>0.1156</v>
      </c>
    </row>
    <row r="112" ht="13.8" customHeight="1" spans="1:26">
      <c r="A112" s="36"/>
      <c r="B112" s="37" t="s">
        <v>124</v>
      </c>
      <c r="C112" s="38">
        <v>1941439</v>
      </c>
      <c r="D112" s="38">
        <v>1837638</v>
      </c>
      <c r="E112" s="39">
        <v>0.0565</v>
      </c>
      <c r="F112" s="38">
        <v>2573285</v>
      </c>
      <c r="G112" s="39">
        <v>-0.2455</v>
      </c>
      <c r="H112" s="39">
        <v>0.0026</v>
      </c>
      <c r="I112" s="41">
        <v>21899.79356</v>
      </c>
      <c r="J112" s="41">
        <v>21872.256158</v>
      </c>
      <c r="K112" s="39">
        <v>0.0013</v>
      </c>
      <c r="L112" s="41">
        <v>29856.585068</v>
      </c>
      <c r="M112" s="39">
        <v>-0.2665</v>
      </c>
      <c r="N112" s="39">
        <v>0.042538</v>
      </c>
      <c r="O112" s="38">
        <v>16870887</v>
      </c>
      <c r="P112" s="38">
        <v>20407730</v>
      </c>
      <c r="Q112" s="39">
        <v>-0.1733</v>
      </c>
      <c r="R112" s="39">
        <v>0.0026</v>
      </c>
      <c r="S112" s="41">
        <v>199654.9568</v>
      </c>
      <c r="T112" s="41">
        <v>259043.221952</v>
      </c>
      <c r="U112" s="39">
        <v>-0.2293</v>
      </c>
      <c r="V112" s="39">
        <v>0.046946</v>
      </c>
      <c r="W112" s="38">
        <v>260022</v>
      </c>
      <c r="X112" s="39">
        <v>0.0063</v>
      </c>
      <c r="Y112" s="38">
        <v>267647</v>
      </c>
      <c r="Z112" s="39">
        <v>-0.0285</v>
      </c>
    </row>
    <row r="113" ht="13.8" customHeight="1" spans="1:26">
      <c r="A113" s="36"/>
      <c r="B113" s="37" t="s">
        <v>125</v>
      </c>
      <c r="C113" s="38">
        <v>1880372</v>
      </c>
      <c r="D113" s="38">
        <v>2033753</v>
      </c>
      <c r="E113" s="39">
        <v>-0.0754</v>
      </c>
      <c r="F113" s="38">
        <v>3177949</v>
      </c>
      <c r="G113" s="39">
        <v>-0.4083</v>
      </c>
      <c r="H113" s="39">
        <v>0.0025</v>
      </c>
      <c r="I113" s="41">
        <v>89.500633</v>
      </c>
      <c r="J113" s="41">
        <v>118.42119</v>
      </c>
      <c r="K113" s="39">
        <v>-0.2442</v>
      </c>
      <c r="L113" s="41">
        <v>157.330144</v>
      </c>
      <c r="M113" s="39">
        <v>-0.4311</v>
      </c>
      <c r="N113" s="39">
        <v>0.000174</v>
      </c>
      <c r="O113" s="38">
        <v>18157547</v>
      </c>
      <c r="P113" s="38">
        <v>24378681</v>
      </c>
      <c r="Q113" s="39">
        <v>-0.2552</v>
      </c>
      <c r="R113" s="39">
        <v>0.0028</v>
      </c>
      <c r="S113" s="41">
        <v>881.386499</v>
      </c>
      <c r="T113" s="41">
        <v>1632.24358</v>
      </c>
      <c r="U113" s="39">
        <v>-0.46</v>
      </c>
      <c r="V113" s="39">
        <v>0.000207</v>
      </c>
      <c r="W113" s="38">
        <v>213746</v>
      </c>
      <c r="X113" s="39">
        <v>0.0052</v>
      </c>
      <c r="Y113" s="38">
        <v>245103</v>
      </c>
      <c r="Z113" s="39">
        <v>-0.1279</v>
      </c>
    </row>
    <row r="114" ht="13.8" customHeight="1" spans="1:26">
      <c r="A114" s="36"/>
      <c r="B114" s="37" t="s">
        <v>126</v>
      </c>
      <c r="C114" s="38">
        <v>1190819</v>
      </c>
      <c r="D114" s="38">
        <v>1187744</v>
      </c>
      <c r="E114" s="39">
        <v>0.0026</v>
      </c>
      <c r="F114" s="38">
        <v>1677170</v>
      </c>
      <c r="G114" s="39">
        <v>-0.29</v>
      </c>
      <c r="H114" s="39">
        <v>0.0016</v>
      </c>
      <c r="I114" s="41">
        <v>9079.615558</v>
      </c>
      <c r="J114" s="41">
        <v>9607.538204</v>
      </c>
      <c r="K114" s="39">
        <v>-0.0549</v>
      </c>
      <c r="L114" s="41">
        <v>12930.537248</v>
      </c>
      <c r="M114" s="39">
        <v>-0.2978</v>
      </c>
      <c r="N114" s="39">
        <v>0.017636</v>
      </c>
      <c r="O114" s="38">
        <v>11553293</v>
      </c>
      <c r="P114" s="38">
        <v>11037912</v>
      </c>
      <c r="Q114" s="39">
        <v>0.0467</v>
      </c>
      <c r="R114" s="39">
        <v>0.0018</v>
      </c>
      <c r="S114" s="41">
        <v>91086.010005</v>
      </c>
      <c r="T114" s="41">
        <v>95437.636834</v>
      </c>
      <c r="U114" s="39">
        <v>-0.0456</v>
      </c>
      <c r="V114" s="39">
        <v>0.021417</v>
      </c>
      <c r="W114" s="38">
        <v>129636</v>
      </c>
      <c r="X114" s="39">
        <v>0.0031</v>
      </c>
      <c r="Y114" s="38">
        <v>141309</v>
      </c>
      <c r="Z114" s="39">
        <v>-0.0826</v>
      </c>
    </row>
    <row r="115" ht="13.8" customHeight="1" spans="1:26">
      <c r="A115" s="36"/>
      <c r="B115" s="37" t="s">
        <v>127</v>
      </c>
      <c r="C115" s="38">
        <v>1484110</v>
      </c>
      <c r="D115" s="38">
        <v>2155582</v>
      </c>
      <c r="E115" s="39">
        <v>-0.3115</v>
      </c>
      <c r="F115" s="38">
        <v>1679201</v>
      </c>
      <c r="G115" s="39">
        <v>-0.1162</v>
      </c>
      <c r="H115" s="39">
        <v>0.002</v>
      </c>
      <c r="I115" s="41">
        <v>16985.001048</v>
      </c>
      <c r="J115" s="41">
        <v>25925.276876</v>
      </c>
      <c r="K115" s="39">
        <v>-0.3448</v>
      </c>
      <c r="L115" s="41">
        <v>19671.053187</v>
      </c>
      <c r="M115" s="39">
        <v>-0.1365</v>
      </c>
      <c r="N115" s="39">
        <v>0.032992</v>
      </c>
      <c r="O115" s="38">
        <v>12623370</v>
      </c>
      <c r="P115" s="38">
        <v>20619705</v>
      </c>
      <c r="Q115" s="39">
        <v>-0.3878</v>
      </c>
      <c r="R115" s="39">
        <v>0.002</v>
      </c>
      <c r="S115" s="41">
        <v>153081.742936</v>
      </c>
      <c r="T115" s="41">
        <v>255510.893363</v>
      </c>
      <c r="U115" s="39">
        <v>-0.4009</v>
      </c>
      <c r="V115" s="39">
        <v>0.035995</v>
      </c>
      <c r="W115" s="38">
        <v>287710</v>
      </c>
      <c r="X115" s="39">
        <v>0.0069</v>
      </c>
      <c r="Y115" s="38">
        <v>297066</v>
      </c>
      <c r="Z115" s="39">
        <v>-0.0315</v>
      </c>
    </row>
    <row r="116" ht="13.8" customHeight="1" spans="1:26">
      <c r="A116" s="36"/>
      <c r="B116" s="37" t="s">
        <v>128</v>
      </c>
      <c r="C116" s="38">
        <v>1403329</v>
      </c>
      <c r="D116" s="38">
        <v>1223006</v>
      </c>
      <c r="E116" s="39">
        <v>0.1474</v>
      </c>
      <c r="F116" s="38">
        <v>1579023</v>
      </c>
      <c r="G116" s="39">
        <v>-0.1113</v>
      </c>
      <c r="H116" s="39">
        <v>0.0019</v>
      </c>
      <c r="I116" s="41">
        <v>17050.398064</v>
      </c>
      <c r="J116" s="41">
        <v>15840.071414</v>
      </c>
      <c r="K116" s="39">
        <v>0.0764</v>
      </c>
      <c r="L116" s="41">
        <v>19617.112331</v>
      </c>
      <c r="M116" s="39">
        <v>-0.1308</v>
      </c>
      <c r="N116" s="39">
        <v>0.033119</v>
      </c>
      <c r="O116" s="38">
        <v>10291145</v>
      </c>
      <c r="P116" s="38">
        <v>2435878</v>
      </c>
      <c r="Q116" s="39">
        <v>3.2248</v>
      </c>
      <c r="R116" s="39">
        <v>0.0016</v>
      </c>
      <c r="S116" s="41">
        <v>134187.316191</v>
      </c>
      <c r="T116" s="41">
        <v>32872.58429</v>
      </c>
      <c r="U116" s="39">
        <v>3.082</v>
      </c>
      <c r="V116" s="39">
        <v>0.031552</v>
      </c>
      <c r="W116" s="38">
        <v>208869</v>
      </c>
      <c r="X116" s="39">
        <v>0.005</v>
      </c>
      <c r="Y116" s="38">
        <v>213583</v>
      </c>
      <c r="Z116" s="39">
        <v>-0.0221</v>
      </c>
    </row>
    <row r="117" ht="13.8" customHeight="1" spans="1:26">
      <c r="A117" s="36"/>
      <c r="B117" s="37" t="s">
        <v>129</v>
      </c>
      <c r="C117" s="38">
        <v>1551563</v>
      </c>
      <c r="D117" s="38">
        <v>1365282</v>
      </c>
      <c r="E117" s="39">
        <v>0.1364</v>
      </c>
      <c r="F117" s="38">
        <v>2142299</v>
      </c>
      <c r="G117" s="39">
        <v>-0.2757</v>
      </c>
      <c r="H117" s="39">
        <v>0.0021</v>
      </c>
      <c r="I117" s="41">
        <v>100.487171</v>
      </c>
      <c r="J117" s="41">
        <v>128.027491</v>
      </c>
      <c r="K117" s="39">
        <v>-0.2151</v>
      </c>
      <c r="L117" s="41">
        <v>151.238327</v>
      </c>
      <c r="M117" s="39">
        <v>-0.3356</v>
      </c>
      <c r="N117" s="39">
        <v>0.000195</v>
      </c>
      <c r="O117" s="38">
        <v>12232643</v>
      </c>
      <c r="P117" s="38">
        <v>2613923</v>
      </c>
      <c r="Q117" s="39">
        <v>3.6798</v>
      </c>
      <c r="R117" s="39">
        <v>0.0019</v>
      </c>
      <c r="S117" s="41">
        <v>837.512388</v>
      </c>
      <c r="T117" s="41">
        <v>243.898452</v>
      </c>
      <c r="U117" s="39">
        <v>2.4339</v>
      </c>
      <c r="V117" s="39">
        <v>0.000197</v>
      </c>
      <c r="W117" s="38">
        <v>121360</v>
      </c>
      <c r="X117" s="39">
        <v>0.0029</v>
      </c>
      <c r="Y117" s="38">
        <v>136316</v>
      </c>
      <c r="Z117" s="39">
        <v>-0.1097</v>
      </c>
    </row>
    <row r="118" ht="13.8" customHeight="1" spans="1:26">
      <c r="A118" s="36"/>
      <c r="B118" s="37" t="s">
        <v>130</v>
      </c>
      <c r="C118" s="38">
        <v>833135</v>
      </c>
      <c r="D118" s="38">
        <v>0</v>
      </c>
      <c r="E118" s="39">
        <v>0</v>
      </c>
      <c r="F118" s="38">
        <v>1570304</v>
      </c>
      <c r="G118" s="39">
        <v>-0.4694</v>
      </c>
      <c r="H118" s="39">
        <v>0.0011</v>
      </c>
      <c r="I118" s="41">
        <v>25.424561</v>
      </c>
      <c r="J118" s="41">
        <v>0</v>
      </c>
      <c r="K118" s="39">
        <v>0</v>
      </c>
      <c r="L118" s="41">
        <v>52.009701</v>
      </c>
      <c r="M118" s="39">
        <v>-0.5112</v>
      </c>
      <c r="N118" s="39">
        <v>4.9e-5</v>
      </c>
      <c r="O118" s="38">
        <v>8066695</v>
      </c>
      <c r="P118" s="38">
        <v>0</v>
      </c>
      <c r="Q118" s="39">
        <v>0</v>
      </c>
      <c r="R118" s="39">
        <v>0.0012</v>
      </c>
      <c r="S118" s="41">
        <v>256.755938</v>
      </c>
      <c r="T118" s="41">
        <v>0</v>
      </c>
      <c r="U118" s="39">
        <v>0</v>
      </c>
      <c r="V118" s="39">
        <v>6e-5</v>
      </c>
      <c r="W118" s="38">
        <v>100694</v>
      </c>
      <c r="X118" s="39">
        <v>0.0024</v>
      </c>
      <c r="Y118" s="38">
        <v>118927</v>
      </c>
      <c r="Z118" s="39">
        <v>-0.1533</v>
      </c>
    </row>
    <row r="119" ht="13.8" customHeight="1" spans="1:26">
      <c r="A119" s="36"/>
      <c r="B119" s="37" t="s">
        <v>139</v>
      </c>
      <c r="C119" s="38">
        <v>518425</v>
      </c>
      <c r="D119" s="38">
        <v>0</v>
      </c>
      <c r="E119" s="39">
        <v>0</v>
      </c>
      <c r="F119" s="38">
        <v>452422</v>
      </c>
      <c r="G119" s="39">
        <v>0.1459</v>
      </c>
      <c r="H119" s="39">
        <v>0.0007</v>
      </c>
      <c r="I119" s="41">
        <v>5139.131092</v>
      </c>
      <c r="J119" s="41">
        <v>0</v>
      </c>
      <c r="K119" s="39">
        <v>0</v>
      </c>
      <c r="L119" s="41">
        <v>4538.882988</v>
      </c>
      <c r="M119" s="39">
        <v>0.1322</v>
      </c>
      <c r="N119" s="39">
        <v>0.009982</v>
      </c>
      <c r="O119" s="38">
        <v>1669790</v>
      </c>
      <c r="P119" s="38">
        <v>0</v>
      </c>
      <c r="Q119" s="39"/>
      <c r="R119" s="39">
        <v>0.0003</v>
      </c>
      <c r="S119" s="41">
        <v>16513.203475</v>
      </c>
      <c r="T119" s="41">
        <v>0</v>
      </c>
      <c r="U119" s="39">
        <v>0</v>
      </c>
      <c r="V119" s="39">
        <v>0.003883</v>
      </c>
      <c r="W119" s="38">
        <v>40233</v>
      </c>
      <c r="X119" s="39">
        <v>0.001</v>
      </c>
      <c r="Y119" s="38">
        <v>32851</v>
      </c>
      <c r="Z119" s="39">
        <v>0.2247</v>
      </c>
    </row>
    <row r="120" ht="13.8" customHeight="1" spans="1:26">
      <c r="A120" s="7"/>
      <c r="B120" s="8" t="s">
        <v>48</v>
      </c>
      <c r="C120" s="9">
        <v>14339523</v>
      </c>
      <c r="D120" s="9">
        <v>13231881</v>
      </c>
      <c r="E120" s="10">
        <v>0.0837</v>
      </c>
      <c r="F120" s="9">
        <v>19277154</v>
      </c>
      <c r="G120" s="10">
        <v>-0.2561</v>
      </c>
      <c r="H120" s="10">
        <v>0.0192</v>
      </c>
      <c r="I120" s="18">
        <v>113773.848545</v>
      </c>
      <c r="J120" s="18">
        <v>116427.462736</v>
      </c>
      <c r="K120" s="10">
        <v>-0.0228</v>
      </c>
      <c r="L120" s="18">
        <v>140795.82049</v>
      </c>
      <c r="M120" s="10">
        <v>-0.1919</v>
      </c>
      <c r="N120" s="10">
        <v>0.220995</v>
      </c>
      <c r="O120" s="9">
        <v>122501204</v>
      </c>
      <c r="P120" s="9">
        <v>107447371</v>
      </c>
      <c r="Q120" s="10">
        <v>0.1401</v>
      </c>
      <c r="R120" s="10">
        <v>0.0189</v>
      </c>
      <c r="S120" s="18">
        <v>977867.989238</v>
      </c>
      <c r="T120" s="18">
        <v>950166.841505</v>
      </c>
      <c r="U120" s="10">
        <v>0.0292</v>
      </c>
      <c r="V120" s="10">
        <v>0.229929</v>
      </c>
      <c r="W120" s="9">
        <v>1746309</v>
      </c>
      <c r="X120" s="10">
        <v>0.0421</v>
      </c>
      <c r="Y120" s="9">
        <v>1799324</v>
      </c>
      <c r="Z120" s="10">
        <v>-0.0295</v>
      </c>
    </row>
    <row r="121" ht="13.8" customHeight="1" spans="1:26">
      <c r="A121" s="36" t="s">
        <v>131</v>
      </c>
      <c r="B121" s="37" t="s">
        <v>132</v>
      </c>
      <c r="C121" s="38">
        <v>2465195</v>
      </c>
      <c r="D121" s="38">
        <v>0</v>
      </c>
      <c r="E121" s="39"/>
      <c r="F121" s="38">
        <v>1964334</v>
      </c>
      <c r="G121" s="39">
        <v>0.255</v>
      </c>
      <c r="H121" s="39">
        <v>0.0033</v>
      </c>
      <c r="I121" s="41">
        <v>1790.873102</v>
      </c>
      <c r="J121" s="41">
        <v>0</v>
      </c>
      <c r="K121" s="39"/>
      <c r="L121" s="41">
        <v>1335.309223</v>
      </c>
      <c r="M121" s="39">
        <v>0.3412</v>
      </c>
      <c r="N121" s="39">
        <v>0.003479</v>
      </c>
      <c r="O121" s="38">
        <v>15628756</v>
      </c>
      <c r="P121" s="38">
        <v>0</v>
      </c>
      <c r="Q121" s="39"/>
      <c r="R121" s="39">
        <v>0.0024</v>
      </c>
      <c r="S121" s="41">
        <v>11301.797038</v>
      </c>
      <c r="T121" s="41">
        <v>0</v>
      </c>
      <c r="U121" s="39"/>
      <c r="V121" s="39">
        <v>0.002657</v>
      </c>
      <c r="W121" s="38">
        <v>121929</v>
      </c>
      <c r="X121" s="39">
        <v>0.0029</v>
      </c>
      <c r="Y121" s="38">
        <v>127523</v>
      </c>
      <c r="Z121" s="39">
        <v>-0.0439</v>
      </c>
    </row>
    <row r="122" ht="13.8" customHeight="1" spans="1:26">
      <c r="A122" s="36"/>
      <c r="B122" s="37" t="s">
        <v>133</v>
      </c>
      <c r="C122" s="38">
        <v>613237</v>
      </c>
      <c r="D122" s="38">
        <v>0</v>
      </c>
      <c r="E122" s="39"/>
      <c r="F122" s="38">
        <v>555320</v>
      </c>
      <c r="G122" s="39">
        <v>0.1043</v>
      </c>
      <c r="H122" s="39">
        <v>0.0008</v>
      </c>
      <c r="I122" s="41">
        <v>4.960049</v>
      </c>
      <c r="J122" s="41">
        <v>0</v>
      </c>
      <c r="K122" s="39"/>
      <c r="L122" s="41">
        <v>3.006496</v>
      </c>
      <c r="M122" s="39">
        <v>0.6498</v>
      </c>
      <c r="N122" s="39">
        <v>1e-5</v>
      </c>
      <c r="O122" s="38">
        <v>3111115</v>
      </c>
      <c r="P122" s="38">
        <v>0</v>
      </c>
      <c r="Q122" s="39"/>
      <c r="R122" s="39">
        <v>0.0005</v>
      </c>
      <c r="S122" s="41">
        <v>27.217458</v>
      </c>
      <c r="T122" s="41">
        <v>0</v>
      </c>
      <c r="U122" s="39"/>
      <c r="V122" s="39">
        <v>6e-6</v>
      </c>
      <c r="W122" s="38">
        <v>47271</v>
      </c>
      <c r="X122" s="39">
        <v>0.0011</v>
      </c>
      <c r="Y122" s="38">
        <v>61747</v>
      </c>
      <c r="Z122" s="39">
        <v>-0.2344</v>
      </c>
    </row>
    <row r="123" ht="13.8" customHeight="1" spans="1:26">
      <c r="A123" s="36"/>
      <c r="B123" s="37" t="s">
        <v>148</v>
      </c>
      <c r="C123" s="38">
        <v>3030163</v>
      </c>
      <c r="D123" s="38">
        <v>0</v>
      </c>
      <c r="E123" s="39"/>
      <c r="F123" s="38">
        <v>1156070</v>
      </c>
      <c r="G123" s="39">
        <v>1.6211</v>
      </c>
      <c r="H123" s="39">
        <v>0.0041</v>
      </c>
      <c r="I123" s="41">
        <v>4908.466293</v>
      </c>
      <c r="J123" s="41">
        <v>0</v>
      </c>
      <c r="K123" s="39"/>
      <c r="L123" s="41">
        <v>2294.409096</v>
      </c>
      <c r="M123" s="39">
        <v>1.1393</v>
      </c>
      <c r="N123" s="39">
        <v>0.009534</v>
      </c>
      <c r="O123" s="38">
        <v>4621010</v>
      </c>
      <c r="P123" s="38">
        <v>0</v>
      </c>
      <c r="Q123" s="39"/>
      <c r="R123" s="39">
        <v>0.0007</v>
      </c>
      <c r="S123" s="41">
        <v>8168.93727</v>
      </c>
      <c r="T123" s="41">
        <v>0</v>
      </c>
      <c r="U123" s="39"/>
      <c r="V123" s="39">
        <v>0.001921</v>
      </c>
      <c r="W123" s="38">
        <v>100532</v>
      </c>
      <c r="X123" s="39">
        <v>0.0024</v>
      </c>
      <c r="Y123" s="38">
        <v>42781</v>
      </c>
      <c r="Z123" s="39">
        <v>1.3499</v>
      </c>
    </row>
    <row r="124" ht="13.8" customHeight="1" spans="1:26">
      <c r="A124" s="36"/>
      <c r="B124" s="37" t="s">
        <v>149</v>
      </c>
      <c r="C124" s="38">
        <v>90485</v>
      </c>
      <c r="D124" s="38">
        <v>0</v>
      </c>
      <c r="E124" s="39"/>
      <c r="F124" s="38">
        <v>39075</v>
      </c>
      <c r="G124" s="39">
        <v>1.3157</v>
      </c>
      <c r="H124" s="39">
        <v>0.0001</v>
      </c>
      <c r="I124" s="41">
        <v>5.319355</v>
      </c>
      <c r="J124" s="41">
        <v>0</v>
      </c>
      <c r="K124" s="39"/>
      <c r="L124" s="41">
        <v>3.429281</v>
      </c>
      <c r="M124" s="39">
        <v>0.5512</v>
      </c>
      <c r="N124" s="39">
        <v>1e-5</v>
      </c>
      <c r="O124" s="38">
        <v>139710</v>
      </c>
      <c r="P124" s="38">
        <v>0</v>
      </c>
      <c r="Q124" s="39"/>
      <c r="R124" s="39">
        <v>0</v>
      </c>
      <c r="S124" s="41">
        <v>10.118616</v>
      </c>
      <c r="T124" s="41">
        <v>0</v>
      </c>
      <c r="U124" s="39"/>
      <c r="V124" s="39">
        <v>2e-6</v>
      </c>
      <c r="W124" s="38">
        <v>31543</v>
      </c>
      <c r="X124" s="39">
        <v>0.0008</v>
      </c>
      <c r="Y124" s="38">
        <v>10463</v>
      </c>
      <c r="Z124" s="39">
        <v>2.0147</v>
      </c>
    </row>
    <row r="125" ht="13.8" customHeight="1" spans="1:26">
      <c r="A125" s="7"/>
      <c r="B125" s="8" t="s">
        <v>48</v>
      </c>
      <c r="C125" s="9">
        <v>6199080</v>
      </c>
      <c r="D125" s="9">
        <v>0</v>
      </c>
      <c r="E125" s="10"/>
      <c r="F125" s="9">
        <v>3714799</v>
      </c>
      <c r="G125" s="10">
        <v>0.6688</v>
      </c>
      <c r="H125" s="10">
        <v>0.0083</v>
      </c>
      <c r="I125" s="18">
        <v>6709.618799</v>
      </c>
      <c r="J125" s="18">
        <v>0</v>
      </c>
      <c r="K125" s="10"/>
      <c r="L125" s="18">
        <v>3636.154095</v>
      </c>
      <c r="M125" s="10">
        <v>0.8453</v>
      </c>
      <c r="N125" s="10">
        <v>0.013033</v>
      </c>
      <c r="O125" s="9">
        <v>23500591</v>
      </c>
      <c r="P125" s="9">
        <v>0</v>
      </c>
      <c r="Q125" s="10"/>
      <c r="R125" s="10">
        <v>0.0036</v>
      </c>
      <c r="S125" s="18">
        <v>19508.070382</v>
      </c>
      <c r="T125" s="18">
        <v>0</v>
      </c>
      <c r="U125" s="10"/>
      <c r="V125" s="10">
        <v>0.004587</v>
      </c>
      <c r="W125" s="9">
        <v>301275</v>
      </c>
      <c r="X125" s="10">
        <v>0.0073</v>
      </c>
      <c r="Y125" s="9">
        <v>242514</v>
      </c>
      <c r="Z125" s="10">
        <v>0.2423</v>
      </c>
    </row>
    <row r="126" ht="15" customHeight="1" spans="1:26">
      <c r="A126" s="11" t="s">
        <v>134</v>
      </c>
      <c r="B126" s="12"/>
      <c r="C126" s="13">
        <f>SUM(C30,C37,C73,C108,C120,C125)</f>
        <v>0</v>
      </c>
      <c r="D126" s="13">
        <f>SUM(D30,D37,D73,D108,D120,D125)</f>
        <v>0</v>
      </c>
      <c r="E126" s="10">
        <f>IFERROR((C126-D126)/ABS(D126),"-")</f>
        <v>0</v>
      </c>
      <c r="F126" s="14">
        <f>SUM(F30,F37,F73,F108,F120,F125)</f>
        <v>0</v>
      </c>
      <c r="G126" s="10">
        <f>IFERROR((C126-F126)/ABS(F126),"-")</f>
        <v>0</v>
      </c>
      <c r="H126" s="15">
        <f>IFERROR(C126/C126,"-")</f>
        <v>0</v>
      </c>
      <c r="I126" s="19">
        <f>SUM(I30,I37,I73,I108,I120,I125)</f>
        <v>0</v>
      </c>
      <c r="J126" s="19">
        <f>SUM(J30,J37,J73,J108,J120,J125)</f>
        <v>0</v>
      </c>
      <c r="K126" s="20">
        <f>IFERROR((I126-J126)/ABS(J126),"-")</f>
        <v>0</v>
      </c>
      <c r="L126" s="19">
        <f>SUM(L30,L37,L73,L108,L120,L125)</f>
        <v>0</v>
      </c>
      <c r="M126" s="20">
        <f>IFERROR((I126-L126)/ABS(L126),"-")</f>
        <v>0</v>
      </c>
      <c r="N126" s="21">
        <f>IFERROR(I126/I126,"-")</f>
        <v>0</v>
      </c>
      <c r="O126" s="13">
        <f>SUM(O30,O37,O73,O108,O120,O125)</f>
        <v>0</v>
      </c>
      <c r="P126" s="13">
        <f>SUM(P30,P37,P73,P108,P120,P125)</f>
        <v>0</v>
      </c>
      <c r="Q126" s="10">
        <f>IFERROR((O126-P126)/ABS(P126),"-")</f>
        <v>0</v>
      </c>
      <c r="R126" s="21">
        <f>IFERROR(O126/O126,"-")</f>
        <v>0</v>
      </c>
      <c r="S126" s="19">
        <f>SUM(S30,S37,S73,S108,S120,S125)</f>
        <v>0</v>
      </c>
      <c r="T126" s="19">
        <f>SUM(T30,T37,T73,T108,T120,T125)</f>
        <v>0</v>
      </c>
      <c r="U126" s="20">
        <f>IFERROR((S126-T126)/ABS(T126),"-")</f>
        <v>0</v>
      </c>
      <c r="V126" s="21">
        <f>IFERROR(S126/S126,"-")</f>
        <v>0</v>
      </c>
      <c r="W126" s="13">
        <f>SUM(W30,W37,W73,W108,W120,W125)</f>
        <v>0</v>
      </c>
      <c r="X126" s="21">
        <f>IFERROR(W126/W126,"-")</f>
        <v>0</v>
      </c>
      <c r="Y126" s="13">
        <f>SUM(Y30,Y37,Y73,Y108,Y120,Y125)</f>
        <v>0</v>
      </c>
      <c r="Z126" s="23">
        <f>IFERROR((W126-Y126)/ABS(Y126),"-")</f>
        <v>0</v>
      </c>
    </row>
    <row r="127" ht="13.8" customHeight="1" spans="1:26">
      <c r="A127" s="29" t="s">
        <v>135</v>
      </c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</sheetData>
  <mergeCells count="8">
    <mergeCell ref="A126:B126"/>
    <mergeCell ref="A127:Z127"/>
    <mergeCell ref="A4:A29"/>
    <mergeCell ref="A31:A36"/>
    <mergeCell ref="A38:A72"/>
    <mergeCell ref="A74:A107"/>
    <mergeCell ref="A109:A119"/>
    <mergeCell ref="A121:A1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Administrator</cp:lastModifiedBy>
  <dcterms:created xsi:type="dcterms:W3CDTF">2015-06-05T18:19:00Z</dcterms:created>
  <dcterms:modified xsi:type="dcterms:W3CDTF">2023-11-01T00:52:46Z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3335E22948804E9C8D43202CEB739F9A_12</vt:lpwstr>
  </property>
  <property fmtid="{D5CDD505-2E9C-101B-9397-08002B2CF9AE}" pid="3" name="KSOProductBuildVer">
    <vt:lpwstr>2052-12.1.0.15712</vt:lpwstr>
  </property>
</Properties>
</file>