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4" activeTab="4"/>
  </bookViews>
  <sheets>
    <sheet name="1月" sheetId="6" r:id="rId1"/>
    <sheet name="2月" sheetId="7" r:id="rId2"/>
    <sheet name="3月" sheetId="8" r:id="rId3"/>
    <sheet name="4月" sheetId="9" r:id="rId4"/>
    <sheet name="5月" sheetId="10" r:id="rId5"/>
  </sheets>
  <calcPr calcId="144525"/>
</workbook>
</file>

<file path=xl/sharedStrings.xml><?xml version="1.0" encoding="utf-8"?>
<sst xmlns="http://schemas.openxmlformats.org/spreadsheetml/2006/main" count="660" uniqueCount="127">
  <si>
    <t>2022年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</si>
  <si>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</si>
  <si>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</si>
  <si>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</si>
  <si>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</si>
  <si>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</si>
  <si>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</si>
  <si>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</si>
  <si>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</si>
  <si>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</si>
  <si>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</si>
  <si>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</si>
  <si>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</si>
  <si>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</si>
  <si>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</si>
  <si>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</si>
  <si>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</si>
  <si>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</si>
  <si>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</si>
  <si>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</si>
  <si>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</si>
  <si>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</si>
  <si>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</si>
  <si>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</si>
  <si>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</si>
  <si>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</si>
  <si>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</si>
  <si>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</si>
  <si>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</si>
  <si>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</si>
  <si>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</si>
  <si>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</si>
  <si>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</si>
  <si>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</si>
  <si>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</si>
  <si>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</si>
  <si>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</si>
  <si>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</si>
  <si>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</si>
  <si>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</si>
  <si>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</si>
  <si>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</si>
  <si>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</si>
  <si>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</si>
  <si>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</si>
  <si>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</si>
  <si>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</si>
  <si>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</si>
  <si>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</si>
  <si>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</si>
  <si>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</si>
  <si>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</si>
  <si>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</si>
  <si>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</si>
  <si>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一号棉期权</t>
  </si>
  <si>
    <t>棉纱</t>
  </si>
  <si>
    <t>早籼稻</t>
  </si>
  <si>
    <t>甲醇期权</t>
  </si>
  <si>
    <t>油菜籽RS</t>
  </si>
  <si>
    <t>菜籽粕期权</t>
  </si>
  <si>
    <t>白糖期权</t>
  </si>
  <si>
    <t>PTA期权</t>
  </si>
  <si>
    <t>普麦PM</t>
  </si>
  <si>
    <t>优质强筋小麦</t>
  </si>
  <si>
    <t>动力煤ZC</t>
  </si>
  <si>
    <t>动力煤期权</t>
  </si>
  <si>
    <t>粳稻JR</t>
  </si>
  <si>
    <t>晚籼稻LR</t>
  </si>
  <si>
    <t>红枣</t>
  </si>
  <si>
    <t>纯碱</t>
  </si>
  <si>
    <t>花生PK</t>
  </si>
  <si>
    <t>一号棉CF</t>
  </si>
  <si>
    <t>甲醇MA</t>
  </si>
  <si>
    <t>菜籽油</t>
  </si>
  <si>
    <t>菜籽粕RM</t>
  </si>
  <si>
    <t>白糖SR</t>
  </si>
  <si>
    <t>PTA</t>
  </si>
  <si>
    <t>玻璃FG</t>
  </si>
  <si>
    <t>硅铁SF</t>
  </si>
  <si>
    <t>锰硅SM</t>
  </si>
  <si>
    <t>苹果</t>
  </si>
  <si>
    <t>尿素</t>
  </si>
  <si>
    <t>短纤</t>
  </si>
  <si>
    <t>大连商品交易所</t>
  </si>
  <si>
    <t>胶合板</t>
  </si>
  <si>
    <t>豆一</t>
  </si>
  <si>
    <t>豆二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</si>
  <si>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</si>
  <si>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</si>
  <si>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</si>
  <si>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</si>
  <si>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</si>
  <si>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</si>
  <si>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</si>
  <si>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</si>
  <si>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</si>
  <si>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</si>
  <si>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</si>
  <si>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</si>
  <si>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</si>
  <si>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</si>
  <si>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</si>
  <si>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</si>
  <si>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</si>
  <si>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</si>
  <si>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</si>
  <si>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</si>
  <si>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</si>
  <si>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</si>
  <si>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</si>
  <si>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</si>
  <si>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</si>
  <si>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</si>
  <si>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</si>
  <si>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</si>
  <si>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</si>
  <si>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</si>
  <si>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</si>
  <si>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</si>
  <si>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</si>
  <si>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</si>
  <si>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全国期货市场交易总额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</si>
  <si>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</si>
  <si>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2月</t>
  </si>
  <si>
    <t>3月</t>
  </si>
  <si>
    <t>4月</t>
  </si>
  <si>
    <t>5月</t>
  </si>
</sst>
</file>

<file path=xl/styles.xml><?xml version="1.0" encoding="utf-8"?>
<styleSheet xmlns="http://schemas.openxmlformats.org/spreadsheetml/2006/main">
  <numFmts count="8">
    <numFmt numFmtId="176" formatCode="#,##0_);[Red]\(#,##0\)"/>
    <numFmt numFmtId="43" formatCode="_ * #,##0.00_ ;_ * \-#,##0.00_ ;_ * &quot;-&quot;??_ ;_ @_ "/>
    <numFmt numFmtId="41" formatCode="_ * #,##0_ ;_ * \-#,##0_ ;_ * &quot;-&quot;_ ;_ @_ 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_ "/>
    <numFmt numFmtId="179" formatCode="[&lt;-0.00005]\-0.00%;[&gt;0.00005]0.00%;0.00####%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6" fillId="20" borderId="1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8" borderId="16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3" fillId="12" borderId="1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50" applyFont="1">
      <alignment vertical="center"/>
    </xf>
    <xf numFmtId="177" fontId="3" fillId="0" borderId="1" xfId="50" applyNumberFormat="1" applyFont="1" applyBorder="1" applyProtection="1">
      <alignment vertical="center"/>
      <protection locked="0"/>
    </xf>
    <xf numFmtId="177" fontId="4" fillId="0" borderId="2" xfId="50" applyNumberFormat="1" applyFont="1" applyBorder="1" applyAlignment="1">
      <alignment horizontal="center" vertical="center" wrapText="1"/>
    </xf>
    <xf numFmtId="177" fontId="4" fillId="0" borderId="3" xfId="50" applyNumberFormat="1" applyFont="1" applyBorder="1" applyAlignment="1">
      <alignment horizontal="center" vertical="center" wrapText="1"/>
    </xf>
    <xf numFmtId="176" fontId="4" fillId="0" borderId="3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0" fontId="4" fillId="2" borderId="4" xfId="50" applyNumberFormat="1" applyFont="1" applyFill="1" applyBorder="1" applyAlignment="1" applyProtection="1">
      <alignment horizontal="center" vertical="center"/>
      <protection locked="0"/>
    </xf>
    <xf numFmtId="0" fontId="5" fillId="0" borderId="5" xfId="50" applyNumberFormat="1" applyFont="1" applyBorder="1" applyAlignment="1" applyProtection="1">
      <alignment horizontal="center" vertical="center" wrapText="1"/>
      <protection locked="0"/>
    </xf>
    <xf numFmtId="178" fontId="5" fillId="0" borderId="5" xfId="50" applyNumberFormat="1" applyFont="1" applyBorder="1" applyAlignment="1">
      <alignment horizontal="right" vertical="center"/>
    </xf>
    <xf numFmtId="179" fontId="5" fillId="0" borderId="5" xfId="50" applyNumberFormat="1" applyFont="1" applyBorder="1" applyAlignment="1">
      <alignment horizontal="right" vertical="center"/>
    </xf>
    <xf numFmtId="0" fontId="4" fillId="2" borderId="6" xfId="50" applyNumberFormat="1" applyFont="1" applyFill="1" applyBorder="1" applyAlignment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178" fontId="4" fillId="4" borderId="5" xfId="50" applyNumberFormat="1" applyFont="1" applyFill="1" applyBorder="1" applyAlignment="1">
      <alignment horizontal="right" vertical="center"/>
    </xf>
    <xf numFmtId="179" fontId="4" fillId="4" borderId="5" xfId="50" applyNumberFormat="1" applyFont="1" applyFill="1" applyBorder="1" applyAlignment="1">
      <alignment horizontal="right" vertical="center"/>
    </xf>
    <xf numFmtId="0" fontId="3" fillId="0" borderId="1" xfId="50" applyNumberFormat="1" applyFont="1" applyBorder="1" applyAlignment="1" applyProtection="1">
      <alignment vertical="center"/>
      <protection locked="0"/>
    </xf>
    <xf numFmtId="177" fontId="3" fillId="0" borderId="1" xfId="50" applyNumberFormat="1" applyFont="1" applyBorder="1" applyAlignment="1" applyProtection="1">
      <alignment vertical="center"/>
      <protection locked="0"/>
    </xf>
    <xf numFmtId="4" fontId="5" fillId="0" borderId="5" xfId="50" applyNumberFormat="1" applyFont="1" applyBorder="1" applyAlignment="1">
      <alignment horizontal="right" vertical="center"/>
    </xf>
    <xf numFmtId="4" fontId="4" fillId="4" borderId="5" xfId="50" applyNumberFormat="1" applyFont="1" applyFill="1" applyBorder="1" applyAlignment="1">
      <alignment horizontal="right" vertical="center"/>
    </xf>
    <xf numFmtId="10" fontId="4" fillId="0" borderId="7" xfId="50" applyNumberFormat="1" applyFont="1" applyBorder="1" applyAlignment="1">
      <alignment horizontal="center" vertical="center" wrapText="1"/>
    </xf>
    <xf numFmtId="0" fontId="4" fillId="3" borderId="8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50" applyNumberFormat="1" applyFont="1" applyFill="1" applyBorder="1" applyAlignment="1" applyProtection="1">
      <alignment horizontal="center" vertical="center" wrapText="1"/>
      <protection locked="0"/>
    </xf>
    <xf numFmtId="178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8" fontId="4" fillId="3" borderId="9" xfId="50" applyNumberFormat="1" applyFont="1" applyFill="1" applyBorder="1" applyAlignment="1">
      <alignment horizontal="right" vertical="center"/>
    </xf>
    <xf numFmtId="179" fontId="4" fillId="3" borderId="9" xfId="50" applyNumberFormat="1" applyFont="1" applyFill="1" applyBorder="1" applyAlignment="1">
      <alignment horizontal="right" vertical="center"/>
    </xf>
    <xf numFmtId="0" fontId="5" fillId="5" borderId="10" xfId="50" applyFont="1" applyFill="1" applyBorder="1" applyAlignment="1" applyProtection="1">
      <alignment horizontal="left" vertical="top" wrapText="1"/>
      <protection locked="0"/>
    </xf>
    <xf numFmtId="0" fontId="5" fillId="5" borderId="10" xfId="50" applyFont="1" applyFill="1" applyBorder="1" applyAlignment="1" applyProtection="1">
      <alignment horizontal="left" vertical="top"/>
      <protection locked="0"/>
    </xf>
    <xf numFmtId="4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9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9" fontId="4" fillId="3" borderId="9" xfId="50" applyNumberFormat="1" applyFont="1" applyFill="1" applyBorder="1" applyAlignment="1">
      <alignment horizontal="right" vertical="center" wrapText="1"/>
    </xf>
    <xf numFmtId="179" fontId="4" fillId="4" borderId="11" xfId="50" applyNumberFormat="1" applyFont="1" applyFill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G14 H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3.333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7125645</v>
      </c>
      <c r="D4" s="10">
        <v>12599875</v>
      </c>
      <c r="E4" s="11">
        <v>-0.4345</v>
      </c>
      <c r="F4" s="10">
        <v>12107375</v>
      </c>
      <c r="G4" s="11">
        <v>-0.4115</v>
      </c>
      <c r="H4" s="11">
        <v>0.0161</v>
      </c>
      <c r="I4" s="18">
        <v>4377.362626</v>
      </c>
      <c r="J4" s="18">
        <v>7897.794337</v>
      </c>
      <c r="K4" s="11">
        <v>-0.4457</v>
      </c>
      <c r="L4" s="18">
        <v>6987.750984</v>
      </c>
      <c r="M4" s="11">
        <v>-0.3736</v>
      </c>
      <c r="N4" s="11">
        <v>0.011944</v>
      </c>
      <c r="O4" s="10">
        <v>7125645</v>
      </c>
      <c r="P4" s="10">
        <v>12599875</v>
      </c>
      <c r="Q4" s="11">
        <v>-0.4345</v>
      </c>
      <c r="R4" s="11">
        <v>0.0161</v>
      </c>
      <c r="S4" s="18">
        <v>4377.362626</v>
      </c>
      <c r="T4" s="18">
        <v>7897.794337</v>
      </c>
      <c r="U4" s="11">
        <v>-0.4457</v>
      </c>
      <c r="V4" s="11">
        <v>0.011944</v>
      </c>
      <c r="W4" s="10">
        <v>326025</v>
      </c>
      <c r="X4" s="11">
        <v>0.0116</v>
      </c>
      <c r="Y4" s="10">
        <v>383529</v>
      </c>
      <c r="Z4" s="11">
        <v>-0.1499</v>
      </c>
    </row>
    <row r="5" ht="13.8" customHeight="1" spans="1:26">
      <c r="A5" s="8"/>
      <c r="B5" s="9" t="s">
        <v>26</v>
      </c>
      <c r="C5" s="10">
        <v>5248034</v>
      </c>
      <c r="D5" s="10">
        <v>4595265</v>
      </c>
      <c r="E5" s="11">
        <v>0.1421</v>
      </c>
      <c r="F5" s="10">
        <v>5847613</v>
      </c>
      <c r="G5" s="11">
        <v>-0.1025</v>
      </c>
      <c r="H5" s="11">
        <v>0.0118</v>
      </c>
      <c r="I5" s="18">
        <v>6490.936093</v>
      </c>
      <c r="J5" s="18">
        <v>4715.316402</v>
      </c>
      <c r="K5" s="11">
        <v>0.3766</v>
      </c>
      <c r="L5" s="18">
        <v>6914.184454</v>
      </c>
      <c r="M5" s="11">
        <v>-0.0612</v>
      </c>
      <c r="N5" s="11">
        <v>0.017712</v>
      </c>
      <c r="O5" s="10">
        <v>5248034</v>
      </c>
      <c r="P5" s="10">
        <v>4595265</v>
      </c>
      <c r="Q5" s="11">
        <v>0.1421</v>
      </c>
      <c r="R5" s="11">
        <v>0.0118</v>
      </c>
      <c r="S5" s="18">
        <v>6490.936093</v>
      </c>
      <c r="T5" s="18">
        <v>4715.316402</v>
      </c>
      <c r="U5" s="11">
        <v>0.3766</v>
      </c>
      <c r="V5" s="11">
        <v>0.017712</v>
      </c>
      <c r="W5" s="10">
        <v>237820</v>
      </c>
      <c r="X5" s="11">
        <v>0.0084</v>
      </c>
      <c r="Y5" s="10">
        <v>210293</v>
      </c>
      <c r="Z5" s="11">
        <v>0.1309</v>
      </c>
    </row>
    <row r="6" ht="13.8" customHeight="1" spans="1:26">
      <c r="A6" s="8"/>
      <c r="B6" s="9" t="s">
        <v>27</v>
      </c>
      <c r="C6" s="10">
        <v>3628</v>
      </c>
      <c r="D6" s="10">
        <v>730</v>
      </c>
      <c r="E6" s="11">
        <v>3.9699</v>
      </c>
      <c r="F6" s="10">
        <v>1705</v>
      </c>
      <c r="G6" s="11">
        <v>1.1279</v>
      </c>
      <c r="H6" s="11">
        <v>0</v>
      </c>
      <c r="I6" s="18">
        <v>1.809747</v>
      </c>
      <c r="J6" s="18">
        <v>0.339319</v>
      </c>
      <c r="K6" s="11">
        <v>4.3335</v>
      </c>
      <c r="L6" s="18">
        <v>0.797718</v>
      </c>
      <c r="M6" s="11">
        <v>1.2687</v>
      </c>
      <c r="N6" s="11">
        <v>5e-6</v>
      </c>
      <c r="O6" s="10">
        <v>3628</v>
      </c>
      <c r="P6" s="10">
        <v>730</v>
      </c>
      <c r="Q6" s="11">
        <v>3.9699</v>
      </c>
      <c r="R6" s="11">
        <v>0</v>
      </c>
      <c r="S6" s="18">
        <v>1.809747</v>
      </c>
      <c r="T6" s="18">
        <v>0.339319</v>
      </c>
      <c r="U6" s="11">
        <v>4.3335</v>
      </c>
      <c r="V6" s="11">
        <v>5e-6</v>
      </c>
      <c r="W6" s="10">
        <v>9</v>
      </c>
      <c r="X6" s="11">
        <v>0</v>
      </c>
      <c r="Y6" s="10">
        <v>85</v>
      </c>
      <c r="Z6" s="11">
        <v>-0.8941</v>
      </c>
    </row>
    <row r="7" ht="13.8" customHeight="1" spans="1:26">
      <c r="A7" s="8"/>
      <c r="B7" s="9" t="s">
        <v>28</v>
      </c>
      <c r="C7" s="10">
        <v>2602578</v>
      </c>
      <c r="D7" s="10">
        <v>2271009</v>
      </c>
      <c r="E7" s="11">
        <v>0.146</v>
      </c>
      <c r="F7" s="10">
        <v>1793996</v>
      </c>
      <c r="G7" s="11">
        <v>0.4507</v>
      </c>
      <c r="H7" s="11">
        <v>0.0059</v>
      </c>
      <c r="I7" s="18">
        <v>8138.144123</v>
      </c>
      <c r="J7" s="18">
        <v>3704.433313</v>
      </c>
      <c r="K7" s="11">
        <v>1.1969</v>
      </c>
      <c r="L7" s="18">
        <v>5094.99554</v>
      </c>
      <c r="M7" s="11">
        <v>0.5973</v>
      </c>
      <c r="N7" s="11">
        <v>0.022206</v>
      </c>
      <c r="O7" s="10">
        <v>2602578</v>
      </c>
      <c r="P7" s="10">
        <v>2271009</v>
      </c>
      <c r="Q7" s="11">
        <v>0.146</v>
      </c>
      <c r="R7" s="11">
        <v>0.0059</v>
      </c>
      <c r="S7" s="18">
        <v>8138.144123</v>
      </c>
      <c r="T7" s="18">
        <v>3704.433313</v>
      </c>
      <c r="U7" s="11">
        <v>1.1969</v>
      </c>
      <c r="V7" s="11">
        <v>0.022206</v>
      </c>
      <c r="W7" s="10">
        <v>60517</v>
      </c>
      <c r="X7" s="11">
        <v>0.0021</v>
      </c>
      <c r="Y7" s="10">
        <v>77180</v>
      </c>
      <c r="Z7" s="11">
        <v>-0.2159</v>
      </c>
    </row>
    <row r="8" ht="13.8" customHeight="1" spans="1:26">
      <c r="A8" s="8"/>
      <c r="B8" s="9" t="s">
        <v>29</v>
      </c>
      <c r="C8" s="10">
        <v>3282418</v>
      </c>
      <c r="D8" s="10">
        <v>5199995</v>
      </c>
      <c r="E8" s="11">
        <v>-0.3688</v>
      </c>
      <c r="F8" s="10">
        <v>3994000</v>
      </c>
      <c r="G8" s="11">
        <v>-0.1782</v>
      </c>
      <c r="H8" s="11">
        <v>0.0074</v>
      </c>
      <c r="I8" s="18">
        <v>11564.666678</v>
      </c>
      <c r="J8" s="18">
        <v>15299.11208</v>
      </c>
      <c r="K8" s="11">
        <v>-0.2441</v>
      </c>
      <c r="L8" s="18">
        <v>13845.437208</v>
      </c>
      <c r="M8" s="11">
        <v>-0.1647</v>
      </c>
      <c r="N8" s="11">
        <v>0.031556</v>
      </c>
      <c r="O8" s="10">
        <v>3282418</v>
      </c>
      <c r="P8" s="10">
        <v>5199995</v>
      </c>
      <c r="Q8" s="11">
        <v>-0.3688</v>
      </c>
      <c r="R8" s="11">
        <v>0.0074</v>
      </c>
      <c r="S8" s="18">
        <v>11564.666678</v>
      </c>
      <c r="T8" s="18">
        <v>15299.11208</v>
      </c>
      <c r="U8" s="11">
        <v>-0.2441</v>
      </c>
      <c r="V8" s="11">
        <v>0.031556</v>
      </c>
      <c r="W8" s="10">
        <v>321046</v>
      </c>
      <c r="X8" s="11">
        <v>0.0114</v>
      </c>
      <c r="Y8" s="10">
        <v>332180</v>
      </c>
      <c r="Z8" s="11">
        <v>-0.0335</v>
      </c>
    </row>
    <row r="9" ht="13.8" customHeight="1" spans="1:26">
      <c r="A9" s="8"/>
      <c r="B9" s="9" t="s">
        <v>30</v>
      </c>
      <c r="C9" s="10">
        <v>5970762</v>
      </c>
      <c r="D9" s="10">
        <v>11382384</v>
      </c>
      <c r="E9" s="11">
        <v>-0.4754</v>
      </c>
      <c r="F9" s="10">
        <v>6855340</v>
      </c>
      <c r="G9" s="11">
        <v>-0.129</v>
      </c>
      <c r="H9" s="11">
        <v>0.0135</v>
      </c>
      <c r="I9" s="18">
        <v>8827.228166</v>
      </c>
      <c r="J9" s="18">
        <v>16461.67774</v>
      </c>
      <c r="K9" s="11">
        <v>-0.4638</v>
      </c>
      <c r="L9" s="18">
        <v>10032.3931</v>
      </c>
      <c r="M9" s="11">
        <v>-0.1201</v>
      </c>
      <c r="N9" s="11">
        <v>0.024087</v>
      </c>
      <c r="O9" s="10">
        <v>5970762</v>
      </c>
      <c r="P9" s="10">
        <v>11382384</v>
      </c>
      <c r="Q9" s="11">
        <v>-0.4754</v>
      </c>
      <c r="R9" s="11">
        <v>0.0135</v>
      </c>
      <c r="S9" s="18">
        <v>8827.228166</v>
      </c>
      <c r="T9" s="18">
        <v>16461.67774</v>
      </c>
      <c r="U9" s="11">
        <v>-0.4638</v>
      </c>
      <c r="V9" s="11">
        <v>0.024087</v>
      </c>
      <c r="W9" s="10">
        <v>339980</v>
      </c>
      <c r="X9" s="11">
        <v>0.0121</v>
      </c>
      <c r="Y9" s="10">
        <v>312825</v>
      </c>
      <c r="Z9" s="11">
        <v>0.0868</v>
      </c>
    </row>
    <row r="10" ht="13.8" customHeight="1" spans="1:26">
      <c r="A10" s="8"/>
      <c r="B10" s="9" t="s">
        <v>31</v>
      </c>
      <c r="C10" s="10">
        <v>10175580</v>
      </c>
      <c r="D10" s="10">
        <v>13212527</v>
      </c>
      <c r="E10" s="11">
        <v>-0.2299</v>
      </c>
      <c r="F10" s="10">
        <v>11690532</v>
      </c>
      <c r="G10" s="11">
        <v>-0.1296</v>
      </c>
      <c r="H10" s="11">
        <v>0.023</v>
      </c>
      <c r="I10" s="18">
        <v>3528.565551</v>
      </c>
      <c r="J10" s="18">
        <v>3534.146442</v>
      </c>
      <c r="K10" s="11">
        <v>-0.0016</v>
      </c>
      <c r="L10" s="18">
        <v>3544.514043</v>
      </c>
      <c r="M10" s="11">
        <v>-0.0045</v>
      </c>
      <c r="N10" s="11">
        <v>0.009628</v>
      </c>
      <c r="O10" s="10">
        <v>10175580</v>
      </c>
      <c r="P10" s="10">
        <v>13212527</v>
      </c>
      <c r="Q10" s="11">
        <v>-0.2299</v>
      </c>
      <c r="R10" s="11">
        <v>0.023</v>
      </c>
      <c r="S10" s="18">
        <v>3528.565551</v>
      </c>
      <c r="T10" s="18">
        <v>3534.146442</v>
      </c>
      <c r="U10" s="11">
        <v>-0.0016</v>
      </c>
      <c r="V10" s="11">
        <v>0.009628</v>
      </c>
      <c r="W10" s="10">
        <v>706456</v>
      </c>
      <c r="X10" s="11">
        <v>0.0251</v>
      </c>
      <c r="Y10" s="10">
        <v>678755</v>
      </c>
      <c r="Z10" s="11">
        <v>0.0408</v>
      </c>
    </row>
    <row r="11" ht="13.8" customHeight="1" spans="1:26">
      <c r="A11" s="8"/>
      <c r="B11" s="9" t="s">
        <v>32</v>
      </c>
      <c r="C11" s="10">
        <v>8650562</v>
      </c>
      <c r="D11" s="10">
        <v>14890532</v>
      </c>
      <c r="E11" s="11">
        <v>-0.4191</v>
      </c>
      <c r="F11" s="10">
        <v>16372681</v>
      </c>
      <c r="G11" s="11">
        <v>-0.4716</v>
      </c>
      <c r="H11" s="11">
        <v>0.0195</v>
      </c>
      <c r="I11" s="18">
        <v>4083.712325</v>
      </c>
      <c r="J11" s="18">
        <v>6652.297737</v>
      </c>
      <c r="K11" s="11">
        <v>-0.3861</v>
      </c>
      <c r="L11" s="18">
        <v>7487.605331</v>
      </c>
      <c r="M11" s="11">
        <v>-0.4546</v>
      </c>
      <c r="N11" s="11">
        <v>0.011143</v>
      </c>
      <c r="O11" s="10">
        <v>8650562</v>
      </c>
      <c r="P11" s="10">
        <v>14890532</v>
      </c>
      <c r="Q11" s="11">
        <v>-0.4191</v>
      </c>
      <c r="R11" s="11">
        <v>0.0195</v>
      </c>
      <c r="S11" s="18">
        <v>4083.712325</v>
      </c>
      <c r="T11" s="18">
        <v>6652.297737</v>
      </c>
      <c r="U11" s="11">
        <v>-0.3861</v>
      </c>
      <c r="V11" s="11">
        <v>0.011143</v>
      </c>
      <c r="W11" s="10">
        <v>916910</v>
      </c>
      <c r="X11" s="11">
        <v>0.0326</v>
      </c>
      <c r="Y11" s="10">
        <v>1015803</v>
      </c>
      <c r="Z11" s="11">
        <v>-0.0974</v>
      </c>
    </row>
    <row r="12" ht="13.8" customHeight="1" spans="1:26">
      <c r="A12" s="8"/>
      <c r="B12" s="9" t="s">
        <v>33</v>
      </c>
      <c r="C12" s="10">
        <v>7942174</v>
      </c>
      <c r="D12" s="10">
        <v>31063293</v>
      </c>
      <c r="E12" s="11">
        <v>-0.7443</v>
      </c>
      <c r="F12" s="10">
        <v>12061667</v>
      </c>
      <c r="G12" s="11">
        <v>-0.3415</v>
      </c>
      <c r="H12" s="11">
        <v>0.0179</v>
      </c>
      <c r="I12" s="18">
        <v>2397.382038</v>
      </c>
      <c r="J12" s="18">
        <v>6722.290193</v>
      </c>
      <c r="K12" s="11">
        <v>-0.6434</v>
      </c>
      <c r="L12" s="18">
        <v>3177.319756</v>
      </c>
      <c r="M12" s="11">
        <v>-0.2455</v>
      </c>
      <c r="N12" s="11">
        <v>0.006542</v>
      </c>
      <c r="O12" s="10">
        <v>7942174</v>
      </c>
      <c r="P12" s="10">
        <v>31063293</v>
      </c>
      <c r="Q12" s="11">
        <v>-0.7443</v>
      </c>
      <c r="R12" s="11">
        <v>0.0179</v>
      </c>
      <c r="S12" s="18">
        <v>2397.382038</v>
      </c>
      <c r="T12" s="18">
        <v>6722.290193</v>
      </c>
      <c r="U12" s="11">
        <v>-0.6434</v>
      </c>
      <c r="V12" s="11">
        <v>0.006542</v>
      </c>
      <c r="W12" s="10">
        <v>431965</v>
      </c>
      <c r="X12" s="11">
        <v>0.0153</v>
      </c>
      <c r="Y12" s="10">
        <v>493517</v>
      </c>
      <c r="Z12" s="11">
        <v>-0.1247</v>
      </c>
    </row>
    <row r="13" ht="13.8" customHeight="1" spans="1:26">
      <c r="A13" s="8"/>
      <c r="B13" s="9" t="s">
        <v>34</v>
      </c>
      <c r="C13" s="10">
        <v>1925160</v>
      </c>
      <c r="D13" s="10">
        <v>1757012</v>
      </c>
      <c r="E13" s="11">
        <v>0.0957</v>
      </c>
      <c r="F13" s="10">
        <v>1945410</v>
      </c>
      <c r="G13" s="11">
        <v>-0.0104</v>
      </c>
      <c r="H13" s="11">
        <v>0.0043</v>
      </c>
      <c r="I13" s="18">
        <v>1488.667851</v>
      </c>
      <c r="J13" s="18">
        <v>1323.08406</v>
      </c>
      <c r="K13" s="11">
        <v>0.1252</v>
      </c>
      <c r="L13" s="18">
        <v>1497.797394</v>
      </c>
      <c r="M13" s="11">
        <v>-0.0061</v>
      </c>
      <c r="N13" s="11">
        <v>0.004062</v>
      </c>
      <c r="O13" s="10">
        <v>1925160</v>
      </c>
      <c r="P13" s="10">
        <v>1757012</v>
      </c>
      <c r="Q13" s="11">
        <v>0.0957</v>
      </c>
      <c r="R13" s="11">
        <v>0.0043</v>
      </c>
      <c r="S13" s="18">
        <v>1488.667851</v>
      </c>
      <c r="T13" s="18">
        <v>1323.08406</v>
      </c>
      <c r="U13" s="11">
        <v>0.1252</v>
      </c>
      <c r="V13" s="11">
        <v>0.004062</v>
      </c>
      <c r="W13" s="10">
        <v>96567</v>
      </c>
      <c r="X13" s="11">
        <v>0.0034</v>
      </c>
      <c r="Y13" s="10">
        <v>76871</v>
      </c>
      <c r="Z13" s="11">
        <v>0.2562</v>
      </c>
    </row>
    <row r="14" ht="13.8" customHeight="1" spans="1:26">
      <c r="A14" s="8"/>
      <c r="B14" s="9" t="s">
        <v>35</v>
      </c>
      <c r="C14" s="10">
        <v>9839931</v>
      </c>
      <c r="D14" s="10">
        <v>19518464</v>
      </c>
      <c r="E14" s="11">
        <v>-0.4959</v>
      </c>
      <c r="F14" s="10">
        <v>8009162</v>
      </c>
      <c r="G14" s="11">
        <v>0.2286</v>
      </c>
      <c r="H14" s="11">
        <v>0.0222</v>
      </c>
      <c r="I14" s="18">
        <v>16150.521071</v>
      </c>
      <c r="J14" s="18">
        <v>25776.461627</v>
      </c>
      <c r="K14" s="11">
        <v>-0.3734</v>
      </c>
      <c r="L14" s="18">
        <v>11752.066452</v>
      </c>
      <c r="M14" s="11">
        <v>0.3743</v>
      </c>
      <c r="N14" s="11">
        <v>0.044069</v>
      </c>
      <c r="O14" s="10">
        <v>9839931</v>
      </c>
      <c r="P14" s="10">
        <v>19518464</v>
      </c>
      <c r="Q14" s="11">
        <v>-0.4959</v>
      </c>
      <c r="R14" s="11">
        <v>0.0222</v>
      </c>
      <c r="S14" s="18">
        <v>16150.521071</v>
      </c>
      <c r="T14" s="18">
        <v>25776.461627</v>
      </c>
      <c r="U14" s="11">
        <v>-0.3734</v>
      </c>
      <c r="V14" s="11">
        <v>0.044069</v>
      </c>
      <c r="W14" s="10">
        <v>250607</v>
      </c>
      <c r="X14" s="11">
        <v>0.0089</v>
      </c>
      <c r="Y14" s="10">
        <v>296290</v>
      </c>
      <c r="Z14" s="11">
        <v>-0.1542</v>
      </c>
    </row>
    <row r="15" ht="13.8" customHeight="1" spans="1:26">
      <c r="A15" s="8"/>
      <c r="B15" s="9" t="s">
        <v>36</v>
      </c>
      <c r="C15" s="10">
        <v>27640801</v>
      </c>
      <c r="D15" s="10">
        <v>42269431</v>
      </c>
      <c r="E15" s="11">
        <v>-0.3461</v>
      </c>
      <c r="F15" s="10">
        <v>52348380</v>
      </c>
      <c r="G15" s="11">
        <v>-0.472</v>
      </c>
      <c r="H15" s="11">
        <v>0.0624</v>
      </c>
      <c r="I15" s="18">
        <v>12695.502313</v>
      </c>
      <c r="J15" s="18">
        <v>18339.422725</v>
      </c>
      <c r="K15" s="11">
        <v>-0.3077</v>
      </c>
      <c r="L15" s="18">
        <v>22977.565953</v>
      </c>
      <c r="M15" s="11">
        <v>-0.4475</v>
      </c>
      <c r="N15" s="11">
        <v>0.034642</v>
      </c>
      <c r="O15" s="10">
        <v>27640801</v>
      </c>
      <c r="P15" s="10">
        <v>42269431</v>
      </c>
      <c r="Q15" s="11">
        <v>-0.3461</v>
      </c>
      <c r="R15" s="11">
        <v>0.0624</v>
      </c>
      <c r="S15" s="18">
        <v>12695.502313</v>
      </c>
      <c r="T15" s="18">
        <v>18339.422725</v>
      </c>
      <c r="U15" s="11">
        <v>-0.3077</v>
      </c>
      <c r="V15" s="11">
        <v>0.034642</v>
      </c>
      <c r="W15" s="10">
        <v>2093075</v>
      </c>
      <c r="X15" s="11">
        <v>0.0743</v>
      </c>
      <c r="Y15" s="10">
        <v>2553290</v>
      </c>
      <c r="Z15" s="11">
        <v>-0.1802</v>
      </c>
    </row>
    <row r="16" ht="13.8" customHeight="1" spans="1:26">
      <c r="A16" s="8"/>
      <c r="B16" s="9" t="s">
        <v>37</v>
      </c>
      <c r="C16" s="10">
        <v>9050603</v>
      </c>
      <c r="D16" s="10">
        <v>6007639</v>
      </c>
      <c r="E16" s="11">
        <v>0.5065</v>
      </c>
      <c r="F16" s="10">
        <v>11463349</v>
      </c>
      <c r="G16" s="11">
        <v>-0.2105</v>
      </c>
      <c r="H16" s="11">
        <v>0.0204</v>
      </c>
      <c r="I16" s="18">
        <v>9608.391732</v>
      </c>
      <c r="J16" s="18">
        <v>4508.428071</v>
      </c>
      <c r="K16" s="11">
        <v>1.1312</v>
      </c>
      <c r="L16" s="18">
        <v>11124.53194</v>
      </c>
      <c r="M16" s="11">
        <v>-0.1363</v>
      </c>
      <c r="N16" s="11">
        <v>0.026218</v>
      </c>
      <c r="O16" s="10">
        <v>9050603</v>
      </c>
      <c r="P16" s="10">
        <v>6007639</v>
      </c>
      <c r="Q16" s="11">
        <v>0.5065</v>
      </c>
      <c r="R16" s="11">
        <v>0.0204</v>
      </c>
      <c r="S16" s="18">
        <v>9608.391732</v>
      </c>
      <c r="T16" s="18">
        <v>4508.428071</v>
      </c>
      <c r="U16" s="11">
        <v>1.1312</v>
      </c>
      <c r="V16" s="11">
        <v>0.026218</v>
      </c>
      <c r="W16" s="10">
        <v>459313</v>
      </c>
      <c r="X16" s="11">
        <v>0.0163</v>
      </c>
      <c r="Y16" s="10">
        <v>498116</v>
      </c>
      <c r="Z16" s="11">
        <v>-0.0779</v>
      </c>
    </row>
    <row r="17" ht="13.8" customHeight="1" spans="1:26">
      <c r="A17" s="8"/>
      <c r="B17" s="9" t="s">
        <v>38</v>
      </c>
      <c r="C17" s="10">
        <v>2936332</v>
      </c>
      <c r="D17" s="10">
        <v>3972973</v>
      </c>
      <c r="E17" s="11">
        <v>-0.2609</v>
      </c>
      <c r="F17" s="10">
        <v>4062142</v>
      </c>
      <c r="G17" s="11">
        <v>-0.2771</v>
      </c>
      <c r="H17" s="11">
        <v>0.0066</v>
      </c>
      <c r="I17" s="18">
        <v>10979.468735</v>
      </c>
      <c r="J17" s="18">
        <v>15557.361669</v>
      </c>
      <c r="K17" s="11">
        <v>-0.2943</v>
      </c>
      <c r="L17" s="18">
        <v>15014.485131</v>
      </c>
      <c r="M17" s="11">
        <v>-0.2687</v>
      </c>
      <c r="N17" s="11">
        <v>0.029959</v>
      </c>
      <c r="O17" s="10">
        <v>2936332</v>
      </c>
      <c r="P17" s="10">
        <v>3972973</v>
      </c>
      <c r="Q17" s="11">
        <v>-0.2609</v>
      </c>
      <c r="R17" s="11">
        <v>0.0066</v>
      </c>
      <c r="S17" s="18">
        <v>10979.468735</v>
      </c>
      <c r="T17" s="18">
        <v>15557.361669</v>
      </c>
      <c r="U17" s="11">
        <v>-0.2943</v>
      </c>
      <c r="V17" s="11">
        <v>0.029959</v>
      </c>
      <c r="W17" s="10">
        <v>177356</v>
      </c>
      <c r="X17" s="11">
        <v>0.0063</v>
      </c>
      <c r="Y17" s="10">
        <v>177528</v>
      </c>
      <c r="Z17" s="11">
        <v>-0.001</v>
      </c>
    </row>
    <row r="18" ht="13.8" customHeight="1" spans="1:26">
      <c r="A18" s="8"/>
      <c r="B18" s="9" t="s">
        <v>39</v>
      </c>
      <c r="C18" s="10">
        <v>3122070</v>
      </c>
      <c r="D18" s="10">
        <v>3412143</v>
      </c>
      <c r="E18" s="11">
        <v>-0.085</v>
      </c>
      <c r="F18" s="10">
        <v>2364778</v>
      </c>
      <c r="G18" s="11">
        <v>0.3202</v>
      </c>
      <c r="H18" s="11">
        <v>0.007</v>
      </c>
      <c r="I18" s="18">
        <v>2754.606713</v>
      </c>
      <c r="J18" s="18">
        <v>2423.727988</v>
      </c>
      <c r="K18" s="11">
        <v>0.1365</v>
      </c>
      <c r="L18" s="18">
        <v>1932.733945</v>
      </c>
      <c r="M18" s="11">
        <v>0.4252</v>
      </c>
      <c r="N18" s="11">
        <v>0.007516</v>
      </c>
      <c r="O18" s="10">
        <v>3122070</v>
      </c>
      <c r="P18" s="10">
        <v>3412143</v>
      </c>
      <c r="Q18" s="11">
        <v>-0.085</v>
      </c>
      <c r="R18" s="11">
        <v>0.007</v>
      </c>
      <c r="S18" s="18">
        <v>2754.606713</v>
      </c>
      <c r="T18" s="18">
        <v>2423.727988</v>
      </c>
      <c r="U18" s="11">
        <v>0.1365</v>
      </c>
      <c r="V18" s="11">
        <v>0.007516</v>
      </c>
      <c r="W18" s="10">
        <v>105551</v>
      </c>
      <c r="X18" s="11">
        <v>0.0037</v>
      </c>
      <c r="Y18" s="10">
        <v>113441</v>
      </c>
      <c r="Z18" s="11">
        <v>-0.0696</v>
      </c>
    </row>
    <row r="19" ht="13.8" customHeight="1" spans="1:26">
      <c r="A19" s="8"/>
      <c r="B19" s="9" t="s">
        <v>40</v>
      </c>
      <c r="C19" s="10">
        <v>12507643</v>
      </c>
      <c r="D19" s="10">
        <v>31715280</v>
      </c>
      <c r="E19" s="11">
        <v>-0.6056</v>
      </c>
      <c r="F19" s="10">
        <v>16148216</v>
      </c>
      <c r="G19" s="11">
        <v>-0.2254</v>
      </c>
      <c r="H19" s="11">
        <v>0.0282</v>
      </c>
      <c r="I19" s="18">
        <v>9037.86564</v>
      </c>
      <c r="J19" s="18">
        <v>25593.878064</v>
      </c>
      <c r="K19" s="11">
        <v>-0.6469</v>
      </c>
      <c r="L19" s="18">
        <v>11509.104533</v>
      </c>
      <c r="M19" s="11">
        <v>-0.2147</v>
      </c>
      <c r="N19" s="11">
        <v>0.024661</v>
      </c>
      <c r="O19" s="10">
        <v>12507643</v>
      </c>
      <c r="P19" s="10">
        <v>31715280</v>
      </c>
      <c r="Q19" s="11">
        <v>-0.6056</v>
      </c>
      <c r="R19" s="11">
        <v>0.0282</v>
      </c>
      <c r="S19" s="18">
        <v>9037.86564</v>
      </c>
      <c r="T19" s="18">
        <v>25593.878064</v>
      </c>
      <c r="U19" s="11">
        <v>-0.6469</v>
      </c>
      <c r="V19" s="11">
        <v>0.024661</v>
      </c>
      <c r="W19" s="10">
        <v>633441</v>
      </c>
      <c r="X19" s="11">
        <v>0.0225</v>
      </c>
      <c r="Y19" s="10">
        <v>666393</v>
      </c>
      <c r="Z19" s="11">
        <v>-0.0494</v>
      </c>
    </row>
    <row r="20" ht="13.8" customHeight="1" spans="1:26">
      <c r="A20" s="8"/>
      <c r="B20" s="9" t="s">
        <v>41</v>
      </c>
      <c r="C20" s="10">
        <v>426446</v>
      </c>
      <c r="D20" s="10">
        <v>289974</v>
      </c>
      <c r="E20" s="11">
        <v>0.4706</v>
      </c>
      <c r="F20" s="10">
        <v>466953</v>
      </c>
      <c r="G20" s="11">
        <v>-0.0867</v>
      </c>
      <c r="H20" s="11">
        <v>0.001</v>
      </c>
      <c r="I20" s="18">
        <v>5.687479</v>
      </c>
      <c r="J20" s="18">
        <v>2.907055</v>
      </c>
      <c r="K20" s="11">
        <v>0.9564</v>
      </c>
      <c r="L20" s="18">
        <v>5.755013</v>
      </c>
      <c r="M20" s="11">
        <v>-0.0117</v>
      </c>
      <c r="N20" s="11">
        <v>1.6e-5</v>
      </c>
      <c r="O20" s="10">
        <v>426446</v>
      </c>
      <c r="P20" s="10">
        <v>289974</v>
      </c>
      <c r="Q20" s="11">
        <v>0.4706</v>
      </c>
      <c r="R20" s="11">
        <v>0.001</v>
      </c>
      <c r="S20" s="18">
        <v>5.687479</v>
      </c>
      <c r="T20" s="18">
        <v>2.907055</v>
      </c>
      <c r="U20" s="11">
        <v>0.9564</v>
      </c>
      <c r="V20" s="11">
        <v>1.6e-5</v>
      </c>
      <c r="W20" s="10">
        <v>20310</v>
      </c>
      <c r="X20" s="11">
        <v>0.0007</v>
      </c>
      <c r="Y20" s="10">
        <v>20490</v>
      </c>
      <c r="Z20" s="11">
        <v>-0.0088</v>
      </c>
    </row>
    <row r="21" ht="13.8" customHeight="1" spans="1:26">
      <c r="A21" s="8"/>
      <c r="B21" s="9" t="s">
        <v>42</v>
      </c>
      <c r="C21" s="10">
        <v>840667</v>
      </c>
      <c r="D21" s="10">
        <v>485955</v>
      </c>
      <c r="E21" s="11">
        <v>0.7299</v>
      </c>
      <c r="F21" s="10">
        <v>831703</v>
      </c>
      <c r="G21" s="11">
        <v>0.0108</v>
      </c>
      <c r="H21" s="11">
        <v>0.0019</v>
      </c>
      <c r="I21" s="18">
        <v>16.79036</v>
      </c>
      <c r="J21" s="18">
        <v>14.228579</v>
      </c>
      <c r="K21" s="11">
        <v>0.18</v>
      </c>
      <c r="L21" s="18">
        <v>16.363574</v>
      </c>
      <c r="M21" s="11">
        <v>0.0261</v>
      </c>
      <c r="N21" s="11">
        <v>4.6e-5</v>
      </c>
      <c r="O21" s="10">
        <v>840667</v>
      </c>
      <c r="P21" s="10">
        <v>485955</v>
      </c>
      <c r="Q21" s="11">
        <v>0.7299</v>
      </c>
      <c r="R21" s="11">
        <v>0.0019</v>
      </c>
      <c r="S21" s="18">
        <v>16.79036</v>
      </c>
      <c r="T21" s="18">
        <v>14.228579</v>
      </c>
      <c r="U21" s="11">
        <v>0.18</v>
      </c>
      <c r="V21" s="11">
        <v>4.6e-5</v>
      </c>
      <c r="W21" s="10">
        <v>36823</v>
      </c>
      <c r="X21" s="11">
        <v>0.0013</v>
      </c>
      <c r="Y21" s="10">
        <v>31410</v>
      </c>
      <c r="Z21" s="11">
        <v>0.1723</v>
      </c>
    </row>
    <row r="22" ht="13.8" customHeight="1" spans="1:26">
      <c r="A22" s="8"/>
      <c r="B22" s="9" t="s">
        <v>43</v>
      </c>
      <c r="C22" s="10">
        <v>273728</v>
      </c>
      <c r="D22" s="10">
        <v>316718</v>
      </c>
      <c r="E22" s="11">
        <v>-0.1357</v>
      </c>
      <c r="F22" s="10">
        <v>399584</v>
      </c>
      <c r="G22" s="11">
        <v>-0.315</v>
      </c>
      <c r="H22" s="11">
        <v>0.0006</v>
      </c>
      <c r="I22" s="18">
        <v>11.648618</v>
      </c>
      <c r="J22" s="18">
        <v>17.840521</v>
      </c>
      <c r="K22" s="11">
        <v>-0.3471</v>
      </c>
      <c r="L22" s="18">
        <v>9.538206</v>
      </c>
      <c r="M22" s="11">
        <v>0.2213</v>
      </c>
      <c r="N22" s="11">
        <v>3.2e-5</v>
      </c>
      <c r="O22" s="10">
        <v>273728</v>
      </c>
      <c r="P22" s="10">
        <v>316718</v>
      </c>
      <c r="Q22" s="11">
        <v>-0.1357</v>
      </c>
      <c r="R22" s="11">
        <v>0.0006</v>
      </c>
      <c r="S22" s="18">
        <v>11.648618</v>
      </c>
      <c r="T22" s="18">
        <v>17.840521</v>
      </c>
      <c r="U22" s="11">
        <v>-0.3471</v>
      </c>
      <c r="V22" s="11">
        <v>3.2e-5</v>
      </c>
      <c r="W22" s="10">
        <v>57568</v>
      </c>
      <c r="X22" s="11">
        <v>0.002</v>
      </c>
      <c r="Y22" s="10">
        <v>35638</v>
      </c>
      <c r="Z22" s="11">
        <v>0.6154</v>
      </c>
    </row>
    <row r="23" ht="13.8" customHeight="1" spans="1:26">
      <c r="A23" s="8"/>
      <c r="B23" s="9" t="s">
        <v>44</v>
      </c>
      <c r="C23" s="10">
        <v>842924</v>
      </c>
      <c r="D23" s="10">
        <v>319716</v>
      </c>
      <c r="E23" s="11">
        <v>1.6365</v>
      </c>
      <c r="F23" s="10">
        <v>741264</v>
      </c>
      <c r="G23" s="11">
        <v>0.1371</v>
      </c>
      <c r="H23" s="11">
        <v>0.0019</v>
      </c>
      <c r="I23" s="18">
        <v>9.074875</v>
      </c>
      <c r="J23" s="18">
        <v>2.183043</v>
      </c>
      <c r="K23" s="11">
        <v>3.157</v>
      </c>
      <c r="L23" s="18">
        <v>7.103673</v>
      </c>
      <c r="M23" s="11">
        <v>0.2775</v>
      </c>
      <c r="N23" s="11">
        <v>2.5e-5</v>
      </c>
      <c r="O23" s="10">
        <v>842924</v>
      </c>
      <c r="P23" s="10">
        <v>319716</v>
      </c>
      <c r="Q23" s="11">
        <v>1.6365</v>
      </c>
      <c r="R23" s="11">
        <v>0.0019</v>
      </c>
      <c r="S23" s="18">
        <v>9.074875</v>
      </c>
      <c r="T23" s="18">
        <v>2.183043</v>
      </c>
      <c r="U23" s="11">
        <v>3.157</v>
      </c>
      <c r="V23" s="11">
        <v>2.5e-5</v>
      </c>
      <c r="W23" s="10">
        <v>35540</v>
      </c>
      <c r="X23" s="11">
        <v>0.0013</v>
      </c>
      <c r="Y23" s="10">
        <v>30387</v>
      </c>
      <c r="Z23" s="11">
        <v>0.1696</v>
      </c>
    </row>
    <row r="24" ht="13.8" customHeight="1" spans="1:26">
      <c r="A24" s="8"/>
      <c r="B24" s="9" t="s">
        <v>45</v>
      </c>
      <c r="C24" s="10">
        <v>284236</v>
      </c>
      <c r="D24" s="10">
        <v>309948</v>
      </c>
      <c r="E24" s="11">
        <v>-0.083</v>
      </c>
      <c r="F24" s="10">
        <v>216768</v>
      </c>
      <c r="G24" s="11">
        <v>0.3112</v>
      </c>
      <c r="H24" s="11">
        <v>0.0006</v>
      </c>
      <c r="I24" s="18">
        <v>11.105669</v>
      </c>
      <c r="J24" s="18">
        <v>14.976771</v>
      </c>
      <c r="K24" s="11">
        <v>-0.2585</v>
      </c>
      <c r="L24" s="18">
        <v>9.738216</v>
      </c>
      <c r="M24" s="11">
        <v>0.1404</v>
      </c>
      <c r="N24" s="11">
        <v>3e-5</v>
      </c>
      <c r="O24" s="10">
        <v>284236</v>
      </c>
      <c r="P24" s="10">
        <v>309948</v>
      </c>
      <c r="Q24" s="11">
        <v>-0.083</v>
      </c>
      <c r="R24" s="11">
        <v>0.0006</v>
      </c>
      <c r="S24" s="18">
        <v>11.105669</v>
      </c>
      <c r="T24" s="18">
        <v>14.976771</v>
      </c>
      <c r="U24" s="11">
        <v>-0.2585</v>
      </c>
      <c r="V24" s="11">
        <v>3e-5</v>
      </c>
      <c r="W24" s="10">
        <v>21469</v>
      </c>
      <c r="X24" s="11">
        <v>0.0008</v>
      </c>
      <c r="Y24" s="10">
        <v>26935</v>
      </c>
      <c r="Z24" s="11">
        <v>-0.2029</v>
      </c>
    </row>
    <row r="25" ht="13.8" customHeight="1" spans="1:26">
      <c r="A25" s="12"/>
      <c r="B25" s="13" t="s">
        <v>46</v>
      </c>
      <c r="C25" s="14">
        <v>120691922</v>
      </c>
      <c r="D25" s="14">
        <v>205590863</v>
      </c>
      <c r="E25" s="15">
        <v>-0.413</v>
      </c>
      <c r="F25" s="14">
        <v>169722618</v>
      </c>
      <c r="G25" s="15">
        <v>-0.2889</v>
      </c>
      <c r="H25" s="15">
        <v>0.2724</v>
      </c>
      <c r="I25" s="19">
        <v>112179.138402</v>
      </c>
      <c r="J25" s="19">
        <v>158561.907734</v>
      </c>
      <c r="K25" s="15">
        <v>-0.2925</v>
      </c>
      <c r="L25" s="19">
        <v>132941.782162</v>
      </c>
      <c r="M25" s="15">
        <v>-0.1562</v>
      </c>
      <c r="N25" s="15">
        <v>0.3061</v>
      </c>
      <c r="O25" s="14">
        <v>120691922</v>
      </c>
      <c r="P25" s="14">
        <v>205590863</v>
      </c>
      <c r="Q25" s="15">
        <v>-0.413</v>
      </c>
      <c r="R25" s="15">
        <v>0.2724</v>
      </c>
      <c r="S25" s="19">
        <v>112179.138402</v>
      </c>
      <c r="T25" s="19">
        <v>158561.907734</v>
      </c>
      <c r="U25" s="15">
        <v>-0.2925</v>
      </c>
      <c r="V25" s="15">
        <v>0.3061</v>
      </c>
      <c r="W25" s="14">
        <v>7328348</v>
      </c>
      <c r="X25" s="15">
        <v>0.2602</v>
      </c>
      <c r="Y25" s="14">
        <v>8030956</v>
      </c>
      <c r="Z25" s="15">
        <v>-0.0875</v>
      </c>
    </row>
    <row r="26" ht="13.8" customHeight="1" spans="1:26">
      <c r="A26" s="8" t="s">
        <v>47</v>
      </c>
      <c r="B26" s="9" t="s">
        <v>48</v>
      </c>
      <c r="C26" s="10">
        <v>3304200</v>
      </c>
      <c r="D26" s="10">
        <v>3688005</v>
      </c>
      <c r="E26" s="11">
        <v>-0.1041</v>
      </c>
      <c r="F26" s="10">
        <v>4950127</v>
      </c>
      <c r="G26" s="11">
        <v>-0.3325</v>
      </c>
      <c r="H26" s="11">
        <v>0.0075</v>
      </c>
      <c r="I26" s="18">
        <v>17394.634596</v>
      </c>
      <c r="J26" s="18">
        <v>12322.724108</v>
      </c>
      <c r="K26" s="11">
        <v>0.4116</v>
      </c>
      <c r="L26" s="18">
        <v>22966.414254</v>
      </c>
      <c r="M26" s="11">
        <v>-0.2426</v>
      </c>
      <c r="N26" s="11">
        <v>0.047464</v>
      </c>
      <c r="O26" s="10">
        <v>3304200</v>
      </c>
      <c r="P26" s="10">
        <v>3688005</v>
      </c>
      <c r="Q26" s="11">
        <v>-0.1041</v>
      </c>
      <c r="R26" s="11">
        <v>0.0075</v>
      </c>
      <c r="S26" s="18">
        <v>17394.634596</v>
      </c>
      <c r="T26" s="18">
        <v>12322.724108</v>
      </c>
      <c r="U26" s="11">
        <v>0.4116</v>
      </c>
      <c r="V26" s="11">
        <v>0.047464</v>
      </c>
      <c r="W26" s="10">
        <v>61565</v>
      </c>
      <c r="X26" s="11">
        <v>0.0022</v>
      </c>
      <c r="Y26" s="10">
        <v>67512</v>
      </c>
      <c r="Z26" s="11">
        <v>-0.0881</v>
      </c>
    </row>
    <row r="27" ht="13.8" customHeight="1" spans="1:26">
      <c r="A27" s="8"/>
      <c r="B27" s="9" t="s">
        <v>49</v>
      </c>
      <c r="C27" s="10">
        <v>301314</v>
      </c>
      <c r="D27" s="10">
        <v>347761</v>
      </c>
      <c r="E27" s="11">
        <v>-0.1336</v>
      </c>
      <c r="F27" s="10">
        <v>337379</v>
      </c>
      <c r="G27" s="11">
        <v>-0.1069</v>
      </c>
      <c r="H27" s="11">
        <v>0.0007</v>
      </c>
      <c r="I27" s="18">
        <v>946.269513</v>
      </c>
      <c r="J27" s="18">
        <v>910.846606</v>
      </c>
      <c r="K27" s="11">
        <v>0.0389</v>
      </c>
      <c r="L27" s="18">
        <v>1039.560639</v>
      </c>
      <c r="M27" s="11">
        <v>-0.0897</v>
      </c>
      <c r="N27" s="11">
        <v>0.002582</v>
      </c>
      <c r="O27" s="10">
        <v>301314</v>
      </c>
      <c r="P27" s="10">
        <v>347761</v>
      </c>
      <c r="Q27" s="11">
        <v>-0.1336</v>
      </c>
      <c r="R27" s="11">
        <v>0.0007</v>
      </c>
      <c r="S27" s="18">
        <v>946.269513</v>
      </c>
      <c r="T27" s="18">
        <v>910.846606</v>
      </c>
      <c r="U27" s="11">
        <v>0.0389</v>
      </c>
      <c r="V27" s="11">
        <v>0.002582</v>
      </c>
      <c r="W27" s="10">
        <v>15018</v>
      </c>
      <c r="X27" s="11">
        <v>0.0005</v>
      </c>
      <c r="Y27" s="10">
        <v>11207</v>
      </c>
      <c r="Z27" s="11">
        <v>0.3401</v>
      </c>
    </row>
    <row r="28" ht="13.8" customHeight="1" spans="1:26">
      <c r="A28" s="8"/>
      <c r="B28" s="9" t="s">
        <v>50</v>
      </c>
      <c r="C28" s="10">
        <v>1437711</v>
      </c>
      <c r="D28" s="10">
        <v>1682665</v>
      </c>
      <c r="E28" s="11">
        <v>-0.1456</v>
      </c>
      <c r="F28" s="10">
        <v>1743886</v>
      </c>
      <c r="G28" s="11">
        <v>-0.1756</v>
      </c>
      <c r="H28" s="11">
        <v>0.0032</v>
      </c>
      <c r="I28" s="18">
        <v>560.765222</v>
      </c>
      <c r="J28" s="18">
        <v>471.110162</v>
      </c>
      <c r="K28" s="11">
        <v>0.1903</v>
      </c>
      <c r="L28" s="18">
        <v>603.122684</v>
      </c>
      <c r="M28" s="11">
        <v>-0.0702</v>
      </c>
      <c r="N28" s="11">
        <v>0.00153</v>
      </c>
      <c r="O28" s="10">
        <v>1437711</v>
      </c>
      <c r="P28" s="10">
        <v>1682665</v>
      </c>
      <c r="Q28" s="11">
        <v>-0.1456</v>
      </c>
      <c r="R28" s="11">
        <v>0.0032</v>
      </c>
      <c r="S28" s="18">
        <v>560.765222</v>
      </c>
      <c r="T28" s="18">
        <v>471.110162</v>
      </c>
      <c r="U28" s="11">
        <v>0.1903</v>
      </c>
      <c r="V28" s="11">
        <v>0.00153</v>
      </c>
      <c r="W28" s="10">
        <v>83947</v>
      </c>
      <c r="X28" s="11">
        <v>0.003</v>
      </c>
      <c r="Y28" s="10">
        <v>75713</v>
      </c>
      <c r="Z28" s="11">
        <v>0.1088</v>
      </c>
    </row>
    <row r="29" ht="13.8" customHeight="1" spans="1:26">
      <c r="A29" s="8"/>
      <c r="B29" s="9" t="s">
        <v>51</v>
      </c>
      <c r="C29" s="10">
        <v>778557</v>
      </c>
      <c r="D29" s="10">
        <v>533418</v>
      </c>
      <c r="E29" s="11">
        <v>0.4596</v>
      </c>
      <c r="F29" s="10">
        <v>844990</v>
      </c>
      <c r="G29" s="11">
        <v>-0.0786</v>
      </c>
      <c r="H29" s="11">
        <v>0.0018</v>
      </c>
      <c r="I29" s="18">
        <v>922.072242</v>
      </c>
      <c r="J29" s="18">
        <v>573.705777</v>
      </c>
      <c r="K29" s="11">
        <v>0.6072</v>
      </c>
      <c r="L29" s="18">
        <v>966.051877</v>
      </c>
      <c r="M29" s="11">
        <v>-0.0455</v>
      </c>
      <c r="N29" s="11">
        <v>0.002516</v>
      </c>
      <c r="O29" s="10">
        <v>778557</v>
      </c>
      <c r="P29" s="10">
        <v>533418</v>
      </c>
      <c r="Q29" s="11">
        <v>0.4596</v>
      </c>
      <c r="R29" s="11">
        <v>0.0018</v>
      </c>
      <c r="S29" s="18">
        <v>922.072242</v>
      </c>
      <c r="T29" s="18">
        <v>573.705777</v>
      </c>
      <c r="U29" s="11">
        <v>0.6072</v>
      </c>
      <c r="V29" s="11">
        <v>0.002516</v>
      </c>
      <c r="W29" s="10">
        <v>58823</v>
      </c>
      <c r="X29" s="11">
        <v>0.0021</v>
      </c>
      <c r="Y29" s="10">
        <v>55694</v>
      </c>
      <c r="Z29" s="11">
        <v>0.0562</v>
      </c>
    </row>
    <row r="30" ht="13.8" customHeight="1" spans="1:26">
      <c r="A30" s="8"/>
      <c r="B30" s="9" t="s">
        <v>52</v>
      </c>
      <c r="C30" s="10">
        <v>252236</v>
      </c>
      <c r="D30" s="10">
        <v>0</v>
      </c>
      <c r="E30" s="11">
        <v>0</v>
      </c>
      <c r="F30" s="10">
        <v>378989</v>
      </c>
      <c r="G30" s="11">
        <v>-0.3345</v>
      </c>
      <c r="H30" s="11">
        <v>0.0006</v>
      </c>
      <c r="I30" s="18">
        <v>20.586151</v>
      </c>
      <c r="J30" s="18">
        <v>0</v>
      </c>
      <c r="K30" s="11">
        <v>0</v>
      </c>
      <c r="L30" s="18">
        <v>24.005356</v>
      </c>
      <c r="M30" s="11">
        <v>-0.1424</v>
      </c>
      <c r="N30" s="11">
        <v>5.6e-5</v>
      </c>
      <c r="O30" s="10">
        <v>252236</v>
      </c>
      <c r="P30" s="10">
        <v>0</v>
      </c>
      <c r="Q30" s="11">
        <v>0</v>
      </c>
      <c r="R30" s="11">
        <v>0.0006</v>
      </c>
      <c r="S30" s="18">
        <v>20.586151</v>
      </c>
      <c r="T30" s="18">
        <v>0</v>
      </c>
      <c r="U30" s="11">
        <v>0</v>
      </c>
      <c r="V30" s="11">
        <v>5.6e-5</v>
      </c>
      <c r="W30" s="10">
        <v>18774</v>
      </c>
      <c r="X30" s="11">
        <v>0.0007</v>
      </c>
      <c r="Y30" s="10">
        <v>20206</v>
      </c>
      <c r="Z30" s="11">
        <v>-0.0709</v>
      </c>
    </row>
    <row r="31" ht="13.8" customHeight="1" spans="1:26">
      <c r="A31" s="12"/>
      <c r="B31" s="13" t="s">
        <v>46</v>
      </c>
      <c r="C31" s="14">
        <v>6074018</v>
      </c>
      <c r="D31" s="14">
        <v>6251849</v>
      </c>
      <c r="E31" s="15">
        <v>-0.0284</v>
      </c>
      <c r="F31" s="14">
        <v>8255371</v>
      </c>
      <c r="G31" s="15">
        <v>-0.2642</v>
      </c>
      <c r="H31" s="15">
        <v>0.0137</v>
      </c>
      <c r="I31" s="19">
        <v>19844.327722</v>
      </c>
      <c r="J31" s="19">
        <v>14278.386653</v>
      </c>
      <c r="K31" s="15">
        <v>0.3898</v>
      </c>
      <c r="L31" s="19">
        <v>25599.15481</v>
      </c>
      <c r="M31" s="15">
        <v>-0.2248</v>
      </c>
      <c r="N31" s="15">
        <v>0.054149</v>
      </c>
      <c r="O31" s="14">
        <v>6074018</v>
      </c>
      <c r="P31" s="14">
        <v>6251849</v>
      </c>
      <c r="Q31" s="15">
        <v>-0.0284</v>
      </c>
      <c r="R31" s="15">
        <v>0.0137</v>
      </c>
      <c r="S31" s="19">
        <v>19844.327722</v>
      </c>
      <c r="T31" s="19">
        <v>14278.386653</v>
      </c>
      <c r="U31" s="15">
        <v>0.3898</v>
      </c>
      <c r="V31" s="15">
        <v>0.054149</v>
      </c>
      <c r="W31" s="14">
        <v>238127</v>
      </c>
      <c r="X31" s="15">
        <v>0.0085</v>
      </c>
      <c r="Y31" s="14">
        <v>230332</v>
      </c>
      <c r="Z31" s="15">
        <v>0.0338</v>
      </c>
    </row>
    <row r="32" ht="13.8" customHeight="1" spans="1:26">
      <c r="A32" s="8" t="s">
        <v>53</v>
      </c>
      <c r="B32" s="9" t="s">
        <v>54</v>
      </c>
      <c r="C32" s="10">
        <v>596012</v>
      </c>
      <c r="D32" s="10">
        <v>529290</v>
      </c>
      <c r="E32" s="11">
        <v>0.1261</v>
      </c>
      <c r="F32" s="10">
        <v>682794</v>
      </c>
      <c r="G32" s="11">
        <v>-0.1271</v>
      </c>
      <c r="H32" s="11">
        <v>0.0013</v>
      </c>
      <c r="I32" s="18">
        <v>8.835</v>
      </c>
      <c r="J32" s="18">
        <v>8.785</v>
      </c>
      <c r="K32" s="11">
        <v>0.0053</v>
      </c>
      <c r="L32" s="18">
        <v>12.635</v>
      </c>
      <c r="M32" s="11">
        <v>-0.3009</v>
      </c>
      <c r="N32" s="11">
        <v>2.4e-5</v>
      </c>
      <c r="O32" s="10">
        <v>596012</v>
      </c>
      <c r="P32" s="10">
        <v>529290</v>
      </c>
      <c r="Q32" s="11">
        <v>0.1261</v>
      </c>
      <c r="R32" s="11">
        <v>0.0013</v>
      </c>
      <c r="S32" s="18">
        <v>8.835</v>
      </c>
      <c r="T32" s="18">
        <v>8.785</v>
      </c>
      <c r="U32" s="11">
        <v>0.0057</v>
      </c>
      <c r="V32" s="11">
        <v>2.4e-5</v>
      </c>
      <c r="W32" s="10">
        <v>175412</v>
      </c>
      <c r="X32" s="11">
        <v>0.0062</v>
      </c>
      <c r="Y32" s="10">
        <v>131272</v>
      </c>
      <c r="Z32" s="11">
        <v>0.3362</v>
      </c>
    </row>
    <row r="33" ht="13.8" customHeight="1" spans="1:26">
      <c r="A33" s="8"/>
      <c r="B33" s="9" t="s">
        <v>55</v>
      </c>
      <c r="C33" s="10">
        <v>42167</v>
      </c>
      <c r="D33" s="10">
        <v>303499</v>
      </c>
      <c r="E33" s="11">
        <v>-0.8611</v>
      </c>
      <c r="F33" s="10">
        <v>87902</v>
      </c>
      <c r="G33" s="11">
        <v>-0.5203</v>
      </c>
      <c r="H33" s="11">
        <v>0.0001</v>
      </c>
      <c r="I33" s="18">
        <v>60.54</v>
      </c>
      <c r="J33" s="18">
        <v>334.42</v>
      </c>
      <c r="K33" s="11">
        <v>-0.819</v>
      </c>
      <c r="L33" s="18">
        <v>118.225</v>
      </c>
      <c r="M33" s="11">
        <v>-0.4879</v>
      </c>
      <c r="N33" s="11">
        <v>0.000165</v>
      </c>
      <c r="O33" s="10">
        <v>42167</v>
      </c>
      <c r="P33" s="10">
        <v>303499</v>
      </c>
      <c r="Q33" s="11">
        <v>-0.8611</v>
      </c>
      <c r="R33" s="11">
        <v>0.0001</v>
      </c>
      <c r="S33" s="18">
        <v>60.54</v>
      </c>
      <c r="T33" s="18">
        <v>334.42</v>
      </c>
      <c r="U33" s="11">
        <v>-0.819</v>
      </c>
      <c r="V33" s="11">
        <v>0.000165</v>
      </c>
      <c r="W33" s="10">
        <v>4080</v>
      </c>
      <c r="X33" s="11">
        <v>0.0001</v>
      </c>
      <c r="Y33" s="10">
        <v>2928</v>
      </c>
      <c r="Z33" s="11">
        <v>0.3934</v>
      </c>
    </row>
    <row r="34" ht="13.8" customHeight="1" spans="1:26">
      <c r="A34" s="8"/>
      <c r="B34" s="9" t="s">
        <v>56</v>
      </c>
      <c r="C34" s="10">
        <v>112</v>
      </c>
      <c r="D34" s="10">
        <v>2</v>
      </c>
      <c r="E34" s="11">
        <v>55</v>
      </c>
      <c r="F34" s="10">
        <v>3</v>
      </c>
      <c r="G34" s="11">
        <v>36.3333</v>
      </c>
      <c r="H34" s="11">
        <v>0</v>
      </c>
      <c r="I34" s="18">
        <v>0.065</v>
      </c>
      <c r="J34" s="18">
        <v>0</v>
      </c>
      <c r="K34" s="11">
        <v>57.3131</v>
      </c>
      <c r="L34" s="18">
        <v>0</v>
      </c>
      <c r="M34" s="11">
        <v>37.0043</v>
      </c>
      <c r="N34" s="11">
        <v>0</v>
      </c>
      <c r="O34" s="10">
        <v>112</v>
      </c>
      <c r="P34" s="10">
        <v>2</v>
      </c>
      <c r="Q34" s="11">
        <v>55</v>
      </c>
      <c r="R34" s="11">
        <v>0</v>
      </c>
      <c r="S34" s="18">
        <v>0.065</v>
      </c>
      <c r="T34" s="18">
        <v>0</v>
      </c>
      <c r="U34" s="11">
        <v>0</v>
      </c>
      <c r="V34" s="11">
        <v>0</v>
      </c>
      <c r="W34" s="10">
        <v>3</v>
      </c>
      <c r="X34" s="11">
        <v>0</v>
      </c>
      <c r="Y34" s="10">
        <v>1</v>
      </c>
      <c r="Z34" s="11">
        <v>2</v>
      </c>
    </row>
    <row r="35" ht="13.8" customHeight="1" spans="1:26">
      <c r="A35" s="8"/>
      <c r="B35" s="9" t="s">
        <v>57</v>
      </c>
      <c r="C35" s="10">
        <v>2451724</v>
      </c>
      <c r="D35" s="10">
        <v>1076462</v>
      </c>
      <c r="E35" s="11">
        <v>1.2776</v>
      </c>
      <c r="F35" s="10">
        <v>2391670</v>
      </c>
      <c r="G35" s="11">
        <v>0.0251</v>
      </c>
      <c r="H35" s="11">
        <v>0.0055</v>
      </c>
      <c r="I35" s="18">
        <v>10.605</v>
      </c>
      <c r="J35" s="18">
        <v>4.94</v>
      </c>
      <c r="K35" s="11">
        <v>1.1459</v>
      </c>
      <c r="L35" s="18">
        <v>9.37</v>
      </c>
      <c r="M35" s="11">
        <v>0.1318</v>
      </c>
      <c r="N35" s="11">
        <v>2.9e-5</v>
      </c>
      <c r="O35" s="10">
        <v>2451724</v>
      </c>
      <c r="P35" s="10">
        <v>1076462</v>
      </c>
      <c r="Q35" s="11">
        <v>1.2776</v>
      </c>
      <c r="R35" s="11">
        <v>0.0055</v>
      </c>
      <c r="S35" s="18">
        <v>10.605</v>
      </c>
      <c r="T35" s="18">
        <v>4.94</v>
      </c>
      <c r="U35" s="11">
        <v>1.1468</v>
      </c>
      <c r="V35" s="11">
        <v>2.9e-5</v>
      </c>
      <c r="W35" s="10">
        <v>113946</v>
      </c>
      <c r="X35" s="11">
        <v>0.004</v>
      </c>
      <c r="Y35" s="10">
        <v>200405</v>
      </c>
      <c r="Z35" s="11">
        <v>-0.4314</v>
      </c>
    </row>
    <row r="36" ht="13.8" customHeight="1" spans="1:26">
      <c r="A36" s="8"/>
      <c r="B36" s="9" t="s">
        <v>58</v>
      </c>
      <c r="C36" s="10">
        <v>37</v>
      </c>
      <c r="D36" s="10">
        <v>1608</v>
      </c>
      <c r="E36" s="11">
        <v>-0.977</v>
      </c>
      <c r="F36" s="10">
        <v>569</v>
      </c>
      <c r="G36" s="11">
        <v>-0.935</v>
      </c>
      <c r="H36" s="11">
        <v>0</v>
      </c>
      <c r="I36" s="18">
        <v>0.02</v>
      </c>
      <c r="J36" s="18">
        <v>0.98</v>
      </c>
      <c r="K36" s="11">
        <v>-0.9776</v>
      </c>
      <c r="L36" s="18">
        <v>0.34</v>
      </c>
      <c r="M36" s="11">
        <v>-0.9351</v>
      </c>
      <c r="N36" s="11">
        <v>0</v>
      </c>
      <c r="O36" s="10">
        <v>37</v>
      </c>
      <c r="P36" s="10">
        <v>1608</v>
      </c>
      <c r="Q36" s="11">
        <v>-0.977</v>
      </c>
      <c r="R36" s="11">
        <v>0</v>
      </c>
      <c r="S36" s="18">
        <v>0.02</v>
      </c>
      <c r="T36" s="18">
        <v>0.98</v>
      </c>
      <c r="U36" s="11">
        <v>-0.9796</v>
      </c>
      <c r="V36" s="11">
        <v>0</v>
      </c>
      <c r="W36" s="10">
        <v>10</v>
      </c>
      <c r="X36" s="11">
        <v>0</v>
      </c>
      <c r="Y36" s="10">
        <v>12</v>
      </c>
      <c r="Z36" s="11">
        <v>-0.1667</v>
      </c>
    </row>
    <row r="37" ht="13.8" customHeight="1" spans="1:26">
      <c r="A37" s="8"/>
      <c r="B37" s="9" t="s">
        <v>59</v>
      </c>
      <c r="C37" s="10">
        <v>519953</v>
      </c>
      <c r="D37" s="10">
        <v>576654</v>
      </c>
      <c r="E37" s="11">
        <v>-0.0983</v>
      </c>
      <c r="F37" s="10">
        <v>403778</v>
      </c>
      <c r="G37" s="11">
        <v>0.2877</v>
      </c>
      <c r="H37" s="11">
        <v>0.0012</v>
      </c>
      <c r="I37" s="18">
        <v>2.79</v>
      </c>
      <c r="J37" s="18">
        <v>3.24</v>
      </c>
      <c r="K37" s="11">
        <v>-0.1398</v>
      </c>
      <c r="L37" s="18">
        <v>2.235</v>
      </c>
      <c r="M37" s="11">
        <v>0.2468</v>
      </c>
      <c r="N37" s="11">
        <v>8e-6</v>
      </c>
      <c r="O37" s="10">
        <v>519953</v>
      </c>
      <c r="P37" s="10">
        <v>576654</v>
      </c>
      <c r="Q37" s="11">
        <v>-0.0983</v>
      </c>
      <c r="R37" s="11">
        <v>0.0012</v>
      </c>
      <c r="S37" s="18">
        <v>2.79</v>
      </c>
      <c r="T37" s="18">
        <v>3.24</v>
      </c>
      <c r="U37" s="11">
        <v>-0.1389</v>
      </c>
      <c r="V37" s="11">
        <v>8e-6</v>
      </c>
      <c r="W37" s="10">
        <v>75953</v>
      </c>
      <c r="X37" s="11">
        <v>0.0027</v>
      </c>
      <c r="Y37" s="10">
        <v>51073</v>
      </c>
      <c r="Z37" s="11">
        <v>0.4871</v>
      </c>
    </row>
    <row r="38" ht="13.8" customHeight="1" spans="1:26">
      <c r="A38" s="8"/>
      <c r="B38" s="9" t="s">
        <v>60</v>
      </c>
      <c r="C38" s="10">
        <v>1206069</v>
      </c>
      <c r="D38" s="10">
        <v>734544</v>
      </c>
      <c r="E38" s="11">
        <v>0.6419</v>
      </c>
      <c r="F38" s="10">
        <v>977776</v>
      </c>
      <c r="G38" s="11">
        <v>0.2335</v>
      </c>
      <c r="H38" s="11">
        <v>0.0027</v>
      </c>
      <c r="I38" s="18">
        <v>6.48</v>
      </c>
      <c r="J38" s="18">
        <v>6.135</v>
      </c>
      <c r="K38" s="11">
        <v>0.0563</v>
      </c>
      <c r="L38" s="18">
        <v>6.15</v>
      </c>
      <c r="M38" s="11">
        <v>0.0535</v>
      </c>
      <c r="N38" s="11">
        <v>1.8e-5</v>
      </c>
      <c r="O38" s="10">
        <v>1206069</v>
      </c>
      <c r="P38" s="10">
        <v>734544</v>
      </c>
      <c r="Q38" s="11">
        <v>0.6419</v>
      </c>
      <c r="R38" s="11">
        <v>0.0027</v>
      </c>
      <c r="S38" s="18">
        <v>6.48</v>
      </c>
      <c r="T38" s="18">
        <v>6.135</v>
      </c>
      <c r="U38" s="11">
        <v>0.0554</v>
      </c>
      <c r="V38" s="11">
        <v>1.8e-5</v>
      </c>
      <c r="W38" s="10">
        <v>192172</v>
      </c>
      <c r="X38" s="11">
        <v>0.0068</v>
      </c>
      <c r="Y38" s="10">
        <v>141933</v>
      </c>
      <c r="Z38" s="11">
        <v>0.354</v>
      </c>
    </row>
    <row r="39" ht="13.8" customHeight="1" spans="1:26">
      <c r="A39" s="8"/>
      <c r="B39" s="9" t="s">
        <v>61</v>
      </c>
      <c r="C39" s="10">
        <v>2924589</v>
      </c>
      <c r="D39" s="10">
        <v>1590601</v>
      </c>
      <c r="E39" s="11">
        <v>0.8387</v>
      </c>
      <c r="F39" s="10">
        <v>2106652</v>
      </c>
      <c r="G39" s="11">
        <v>0.3883</v>
      </c>
      <c r="H39" s="11">
        <v>0.0066</v>
      </c>
      <c r="I39" s="18">
        <v>11.21</v>
      </c>
      <c r="J39" s="18">
        <v>7.53</v>
      </c>
      <c r="K39" s="11">
        <v>0.4884</v>
      </c>
      <c r="L39" s="18">
        <v>7.24</v>
      </c>
      <c r="M39" s="11">
        <v>0.5482</v>
      </c>
      <c r="N39" s="11">
        <v>3.1e-5</v>
      </c>
      <c r="O39" s="10">
        <v>2924589</v>
      </c>
      <c r="P39" s="10">
        <v>1590601</v>
      </c>
      <c r="Q39" s="11">
        <v>0.8387</v>
      </c>
      <c r="R39" s="11">
        <v>0.0066</v>
      </c>
      <c r="S39" s="18">
        <v>11.21</v>
      </c>
      <c r="T39" s="18">
        <v>7.53</v>
      </c>
      <c r="U39" s="11">
        <v>0.4887</v>
      </c>
      <c r="V39" s="11">
        <v>3.1e-5</v>
      </c>
      <c r="W39" s="10">
        <v>241083</v>
      </c>
      <c r="X39" s="11">
        <v>0.0086</v>
      </c>
      <c r="Y39" s="10">
        <v>252967</v>
      </c>
      <c r="Z39" s="11">
        <v>-0.047</v>
      </c>
    </row>
    <row r="40" ht="13.8" customHeight="1" spans="1:26">
      <c r="A40" s="8"/>
      <c r="B40" s="9" t="s">
        <v>62</v>
      </c>
      <c r="C40" s="10">
        <v>0</v>
      </c>
      <c r="D40" s="10">
        <v>141</v>
      </c>
      <c r="E40" s="11">
        <v>-1</v>
      </c>
      <c r="F40" s="10">
        <v>1</v>
      </c>
      <c r="G40" s="11">
        <v>-1</v>
      </c>
      <c r="H40" s="11">
        <v>0</v>
      </c>
      <c r="I40" s="18">
        <v>0</v>
      </c>
      <c r="J40" s="18">
        <v>0.18</v>
      </c>
      <c r="K40" s="11">
        <v>-1</v>
      </c>
      <c r="L40" s="18">
        <v>0</v>
      </c>
      <c r="M40" s="11">
        <v>-1</v>
      </c>
      <c r="N40" s="11">
        <v>0</v>
      </c>
      <c r="O40" s="10">
        <v>0</v>
      </c>
      <c r="P40" s="10">
        <v>141</v>
      </c>
      <c r="Q40" s="11">
        <v>-1</v>
      </c>
      <c r="R40" s="11">
        <v>0</v>
      </c>
      <c r="S40" s="18">
        <v>0</v>
      </c>
      <c r="T40" s="18">
        <v>0.18</v>
      </c>
      <c r="U40" s="11">
        <v>-1</v>
      </c>
      <c r="V40" s="11">
        <v>0</v>
      </c>
      <c r="W40" s="10">
        <v>0</v>
      </c>
      <c r="X40" s="11">
        <v>0</v>
      </c>
      <c r="Y40" s="10">
        <v>0</v>
      </c>
      <c r="Z40" s="11">
        <v>0</v>
      </c>
    </row>
    <row r="41" ht="13.8" customHeight="1" spans="1:26">
      <c r="A41" s="8"/>
      <c r="B41" s="9" t="s">
        <v>63</v>
      </c>
      <c r="C41" s="10">
        <v>80</v>
      </c>
      <c r="D41" s="10">
        <v>2898</v>
      </c>
      <c r="E41" s="11">
        <v>-0.9724</v>
      </c>
      <c r="F41" s="10">
        <v>318</v>
      </c>
      <c r="G41" s="11">
        <v>-0.7484</v>
      </c>
      <c r="H41" s="11">
        <v>0</v>
      </c>
      <c r="I41" s="18">
        <v>0.045</v>
      </c>
      <c r="J41" s="18">
        <v>1.58</v>
      </c>
      <c r="K41" s="11">
        <v>-0.9702</v>
      </c>
      <c r="L41" s="18">
        <v>0.185</v>
      </c>
      <c r="M41" s="11">
        <v>-0.7478</v>
      </c>
      <c r="N41" s="11">
        <v>0</v>
      </c>
      <c r="O41" s="10">
        <v>80</v>
      </c>
      <c r="P41" s="10">
        <v>2898</v>
      </c>
      <c r="Q41" s="11">
        <v>-0.9724</v>
      </c>
      <c r="R41" s="11">
        <v>0</v>
      </c>
      <c r="S41" s="18">
        <v>0.045</v>
      </c>
      <c r="T41" s="18">
        <v>1.58</v>
      </c>
      <c r="U41" s="11">
        <v>-0.9715</v>
      </c>
      <c r="V41" s="11">
        <v>0</v>
      </c>
      <c r="W41" s="10">
        <v>93</v>
      </c>
      <c r="X41" s="11">
        <v>0</v>
      </c>
      <c r="Y41" s="10">
        <v>97</v>
      </c>
      <c r="Z41" s="11">
        <v>-0.0412</v>
      </c>
    </row>
    <row r="42" ht="13.8" customHeight="1" spans="1:26">
      <c r="A42" s="8"/>
      <c r="B42" s="9" t="s">
        <v>64</v>
      </c>
      <c r="C42" s="10">
        <v>246604</v>
      </c>
      <c r="D42" s="10">
        <v>14723072</v>
      </c>
      <c r="E42" s="11">
        <v>-0.9833</v>
      </c>
      <c r="F42" s="10">
        <v>300300</v>
      </c>
      <c r="G42" s="11">
        <v>-0.1788</v>
      </c>
      <c r="H42" s="11">
        <v>0.0006</v>
      </c>
      <c r="I42" s="18">
        <v>180.98</v>
      </c>
      <c r="J42" s="18">
        <v>10153.19</v>
      </c>
      <c r="K42" s="11">
        <v>-0.9822</v>
      </c>
      <c r="L42" s="18">
        <v>221.605</v>
      </c>
      <c r="M42" s="11">
        <v>-0.1833</v>
      </c>
      <c r="N42" s="11">
        <v>0.000494</v>
      </c>
      <c r="O42" s="10">
        <v>246604</v>
      </c>
      <c r="P42" s="10">
        <v>14723072</v>
      </c>
      <c r="Q42" s="11">
        <v>-0.9833</v>
      </c>
      <c r="R42" s="11">
        <v>0.0006</v>
      </c>
      <c r="S42" s="18">
        <v>180.98</v>
      </c>
      <c r="T42" s="18">
        <v>10153.19</v>
      </c>
      <c r="U42" s="11">
        <v>-0.9822</v>
      </c>
      <c r="V42" s="11">
        <v>0.000494</v>
      </c>
      <c r="W42" s="10">
        <v>28435</v>
      </c>
      <c r="X42" s="11">
        <v>0.001</v>
      </c>
      <c r="Y42" s="10">
        <v>33534</v>
      </c>
      <c r="Z42" s="11">
        <v>-0.1521</v>
      </c>
    </row>
    <row r="43" ht="13.8" customHeight="1" spans="1:26">
      <c r="A43" s="8"/>
      <c r="B43" s="9" t="s">
        <v>65</v>
      </c>
      <c r="C43" s="10">
        <v>39000</v>
      </c>
      <c r="D43" s="10">
        <v>698027</v>
      </c>
      <c r="E43" s="11">
        <v>-0.9441</v>
      </c>
      <c r="F43" s="10">
        <v>48556</v>
      </c>
      <c r="G43" s="11">
        <v>-0.1968</v>
      </c>
      <c r="H43" s="11">
        <v>0.0001</v>
      </c>
      <c r="I43" s="18">
        <v>1.44</v>
      </c>
      <c r="J43" s="18">
        <v>11.09</v>
      </c>
      <c r="K43" s="11">
        <v>-0.8702</v>
      </c>
      <c r="L43" s="18">
        <v>1.36</v>
      </c>
      <c r="M43" s="11">
        <v>0.0599</v>
      </c>
      <c r="N43" s="11">
        <v>4e-6</v>
      </c>
      <c r="O43" s="10">
        <v>39000</v>
      </c>
      <c r="P43" s="10">
        <v>698027</v>
      </c>
      <c r="Q43" s="11">
        <v>-0.9441</v>
      </c>
      <c r="R43" s="11">
        <v>0.0001</v>
      </c>
      <c r="S43" s="18">
        <v>1.44</v>
      </c>
      <c r="T43" s="18">
        <v>11.09</v>
      </c>
      <c r="U43" s="11">
        <v>-0.8702</v>
      </c>
      <c r="V43" s="11">
        <v>4e-6</v>
      </c>
      <c r="W43" s="10">
        <v>13741</v>
      </c>
      <c r="X43" s="11">
        <v>0.0005</v>
      </c>
      <c r="Y43" s="10">
        <v>11766</v>
      </c>
      <c r="Z43" s="11">
        <v>0.1679</v>
      </c>
    </row>
    <row r="44" ht="13.8" customHeight="1" spans="1:26">
      <c r="A44" s="8"/>
      <c r="B44" s="9" t="s">
        <v>66</v>
      </c>
      <c r="C44" s="10">
        <v>5</v>
      </c>
      <c r="D44" s="10">
        <v>900</v>
      </c>
      <c r="E44" s="11">
        <v>-0.9944</v>
      </c>
      <c r="F44" s="10">
        <v>80</v>
      </c>
      <c r="G44" s="11">
        <v>-0.9375</v>
      </c>
      <c r="H44" s="11">
        <v>0</v>
      </c>
      <c r="I44" s="18">
        <v>0.005</v>
      </c>
      <c r="J44" s="18">
        <v>0.53</v>
      </c>
      <c r="K44" s="11">
        <v>-0.9948</v>
      </c>
      <c r="L44" s="18">
        <v>0.045</v>
      </c>
      <c r="M44" s="11">
        <v>-0.9371</v>
      </c>
      <c r="N44" s="11">
        <v>0</v>
      </c>
      <c r="O44" s="10">
        <v>5</v>
      </c>
      <c r="P44" s="10">
        <v>900</v>
      </c>
      <c r="Q44" s="11">
        <v>-0.9944</v>
      </c>
      <c r="R44" s="11">
        <v>0</v>
      </c>
      <c r="S44" s="18">
        <v>0.005</v>
      </c>
      <c r="T44" s="18">
        <v>0.53</v>
      </c>
      <c r="U44" s="11">
        <v>-0.9906</v>
      </c>
      <c r="V44" s="11">
        <v>0</v>
      </c>
      <c r="W44" s="10">
        <v>0</v>
      </c>
      <c r="X44" s="11">
        <v>0</v>
      </c>
      <c r="Y44" s="10">
        <v>5</v>
      </c>
      <c r="Z44" s="11">
        <v>-1</v>
      </c>
    </row>
    <row r="45" ht="13.8" customHeight="1" spans="1:26">
      <c r="A45" s="8"/>
      <c r="B45" s="9" t="s">
        <v>67</v>
      </c>
      <c r="C45" s="10">
        <v>0</v>
      </c>
      <c r="D45" s="10">
        <v>0</v>
      </c>
      <c r="E45" s="11">
        <v>0</v>
      </c>
      <c r="F45" s="10">
        <v>0</v>
      </c>
      <c r="G45" s="11">
        <v>0</v>
      </c>
      <c r="H45" s="11">
        <v>0</v>
      </c>
      <c r="I45" s="18">
        <v>0</v>
      </c>
      <c r="J45" s="18">
        <v>0</v>
      </c>
      <c r="K45" s="11">
        <v>0</v>
      </c>
      <c r="L45" s="18">
        <v>0</v>
      </c>
      <c r="M45" s="11">
        <v>0</v>
      </c>
      <c r="N45" s="11">
        <v>0</v>
      </c>
      <c r="O45" s="10">
        <v>0</v>
      </c>
      <c r="P45" s="10">
        <v>0</v>
      </c>
      <c r="Q45" s="11">
        <v>0</v>
      </c>
      <c r="R45" s="11">
        <v>0</v>
      </c>
      <c r="S45" s="18">
        <v>0</v>
      </c>
      <c r="T45" s="18">
        <v>0</v>
      </c>
      <c r="U45" s="11">
        <v>0</v>
      </c>
      <c r="V45" s="11">
        <v>0</v>
      </c>
      <c r="W45" s="10">
        <v>0</v>
      </c>
      <c r="X45" s="11">
        <v>0</v>
      </c>
      <c r="Y45" s="10">
        <v>0</v>
      </c>
      <c r="Z45" s="11">
        <v>0</v>
      </c>
    </row>
    <row r="46" ht="13.8" customHeight="1" spans="1:26">
      <c r="A46" s="8"/>
      <c r="B46" s="9" t="s">
        <v>68</v>
      </c>
      <c r="C46" s="10">
        <v>504147</v>
      </c>
      <c r="D46" s="10">
        <v>467240</v>
      </c>
      <c r="E46" s="11">
        <v>0.079</v>
      </c>
      <c r="F46" s="10">
        <v>1040921</v>
      </c>
      <c r="G46" s="11">
        <v>-0.5157</v>
      </c>
      <c r="H46" s="11">
        <v>0.0011</v>
      </c>
      <c r="I46" s="18">
        <v>331.985</v>
      </c>
      <c r="J46" s="18">
        <v>239.88</v>
      </c>
      <c r="K46" s="11">
        <v>0.3839</v>
      </c>
      <c r="L46" s="18">
        <v>807.01</v>
      </c>
      <c r="M46" s="11">
        <v>-0.5886</v>
      </c>
      <c r="N46" s="11">
        <v>0.000906</v>
      </c>
      <c r="O46" s="10">
        <v>504147</v>
      </c>
      <c r="P46" s="10">
        <v>467240</v>
      </c>
      <c r="Q46" s="11">
        <v>0.079</v>
      </c>
      <c r="R46" s="11">
        <v>0.0011</v>
      </c>
      <c r="S46" s="18">
        <v>331.985</v>
      </c>
      <c r="T46" s="18">
        <v>239.88</v>
      </c>
      <c r="U46" s="11">
        <v>0.384</v>
      </c>
      <c r="V46" s="11">
        <v>0.000906</v>
      </c>
      <c r="W46" s="10">
        <v>62649</v>
      </c>
      <c r="X46" s="11">
        <v>0.0022</v>
      </c>
      <c r="Y46" s="10">
        <v>85691</v>
      </c>
      <c r="Z46" s="11">
        <v>-0.2689</v>
      </c>
    </row>
    <row r="47" ht="13.8" customHeight="1" spans="1:26">
      <c r="A47" s="8"/>
      <c r="B47" s="9" t="s">
        <v>69</v>
      </c>
      <c r="C47" s="10">
        <v>16858299</v>
      </c>
      <c r="D47" s="10">
        <v>8881030</v>
      </c>
      <c r="E47" s="11">
        <v>0.8982</v>
      </c>
      <c r="F47" s="10">
        <v>19481077</v>
      </c>
      <c r="G47" s="11">
        <v>-0.1346</v>
      </c>
      <c r="H47" s="11">
        <v>0.038</v>
      </c>
      <c r="I47" s="18">
        <v>8636.65</v>
      </c>
      <c r="J47" s="18">
        <v>2796.8</v>
      </c>
      <c r="K47" s="11">
        <v>2.088</v>
      </c>
      <c r="L47" s="18">
        <v>9246.86</v>
      </c>
      <c r="M47" s="11">
        <v>-0.066</v>
      </c>
      <c r="N47" s="11">
        <v>0.023567</v>
      </c>
      <c r="O47" s="10">
        <v>16858299</v>
      </c>
      <c r="P47" s="10">
        <v>8881030</v>
      </c>
      <c r="Q47" s="11">
        <v>0.8982</v>
      </c>
      <c r="R47" s="11">
        <v>0.038</v>
      </c>
      <c r="S47" s="18">
        <v>8636.65</v>
      </c>
      <c r="T47" s="18">
        <v>2796.8</v>
      </c>
      <c r="U47" s="11">
        <v>2.088</v>
      </c>
      <c r="V47" s="11">
        <v>0.023567</v>
      </c>
      <c r="W47" s="10">
        <v>583165</v>
      </c>
      <c r="X47" s="11">
        <v>0.0207</v>
      </c>
      <c r="Y47" s="10">
        <v>509168</v>
      </c>
      <c r="Z47" s="11">
        <v>0.1453</v>
      </c>
    </row>
    <row r="48" ht="13.8" customHeight="1" spans="1:26">
      <c r="A48" s="8"/>
      <c r="B48" s="9" t="s">
        <v>70</v>
      </c>
      <c r="C48" s="10">
        <v>2429714</v>
      </c>
      <c r="D48" s="10"/>
      <c r="E48" s="11"/>
      <c r="F48" s="10">
        <v>2124109</v>
      </c>
      <c r="G48" s="11">
        <v>0.1439</v>
      </c>
      <c r="H48" s="11">
        <v>0.0055</v>
      </c>
      <c r="I48" s="18">
        <v>971.585</v>
      </c>
      <c r="J48" s="18"/>
      <c r="K48" s="11"/>
      <c r="L48" s="18">
        <v>868.06</v>
      </c>
      <c r="M48" s="11">
        <v>0.1193</v>
      </c>
      <c r="N48" s="11">
        <v>0.002651</v>
      </c>
      <c r="O48" s="10">
        <v>2429714</v>
      </c>
      <c r="P48" s="10"/>
      <c r="Q48" s="11"/>
      <c r="R48" s="11">
        <v>0.0055</v>
      </c>
      <c r="S48" s="18">
        <v>971.585</v>
      </c>
      <c r="T48" s="18"/>
      <c r="U48" s="11"/>
      <c r="V48" s="11">
        <v>0.002651</v>
      </c>
      <c r="W48" s="10">
        <v>192920</v>
      </c>
      <c r="X48" s="11">
        <v>0.0068</v>
      </c>
      <c r="Y48" s="10">
        <v>175768</v>
      </c>
      <c r="Z48" s="11">
        <v>0.0976</v>
      </c>
    </row>
    <row r="49" ht="13.8" customHeight="1" spans="1:26">
      <c r="A49" s="8"/>
      <c r="B49" s="9" t="s">
        <v>71</v>
      </c>
      <c r="C49" s="10">
        <v>4929807</v>
      </c>
      <c r="D49" s="10">
        <v>8181496</v>
      </c>
      <c r="E49" s="11">
        <v>-0.3974</v>
      </c>
      <c r="F49" s="10">
        <v>8317743</v>
      </c>
      <c r="G49" s="11">
        <v>-0.4073</v>
      </c>
      <c r="H49" s="11">
        <v>0.0111</v>
      </c>
      <c r="I49" s="18">
        <v>5270.635</v>
      </c>
      <c r="J49" s="18">
        <v>6222.39</v>
      </c>
      <c r="K49" s="11">
        <v>-0.153</v>
      </c>
      <c r="L49" s="18">
        <v>8290.32</v>
      </c>
      <c r="M49" s="11">
        <v>-0.3642</v>
      </c>
      <c r="N49" s="11">
        <v>0.014382</v>
      </c>
      <c r="O49" s="10">
        <v>4929807</v>
      </c>
      <c r="P49" s="10">
        <v>8181496</v>
      </c>
      <c r="Q49" s="11">
        <v>-0.3974</v>
      </c>
      <c r="R49" s="11">
        <v>0.0111</v>
      </c>
      <c r="S49" s="18">
        <v>5270.635</v>
      </c>
      <c r="T49" s="18">
        <v>6222.39</v>
      </c>
      <c r="U49" s="11">
        <v>-0.153</v>
      </c>
      <c r="V49" s="11">
        <v>0.014382</v>
      </c>
      <c r="W49" s="10">
        <v>505518</v>
      </c>
      <c r="X49" s="11">
        <v>0.0179</v>
      </c>
      <c r="Y49" s="10">
        <v>573599</v>
      </c>
      <c r="Z49" s="11">
        <v>-0.1187</v>
      </c>
    </row>
    <row r="50" ht="13.8" customHeight="1" spans="1:26">
      <c r="A50" s="8"/>
      <c r="B50" s="9" t="s">
        <v>72</v>
      </c>
      <c r="C50" s="10">
        <v>24323060</v>
      </c>
      <c r="D50" s="10">
        <v>29993753</v>
      </c>
      <c r="E50" s="11">
        <v>-0.1891</v>
      </c>
      <c r="F50" s="10">
        <v>36480704</v>
      </c>
      <c r="G50" s="11">
        <v>-0.3333</v>
      </c>
      <c r="H50" s="11">
        <v>0.0549</v>
      </c>
      <c r="I50" s="18">
        <v>6570.19</v>
      </c>
      <c r="J50" s="18">
        <v>6988.345</v>
      </c>
      <c r="K50" s="11">
        <v>-0.0598</v>
      </c>
      <c r="L50" s="18">
        <v>9466.4</v>
      </c>
      <c r="M50" s="11">
        <v>-0.3059</v>
      </c>
      <c r="N50" s="11">
        <v>0.017928</v>
      </c>
      <c r="O50" s="10">
        <v>24323060</v>
      </c>
      <c r="P50" s="10">
        <v>29993753</v>
      </c>
      <c r="Q50" s="11">
        <v>-0.1891</v>
      </c>
      <c r="R50" s="11">
        <v>0.0549</v>
      </c>
      <c r="S50" s="18">
        <v>6570.19</v>
      </c>
      <c r="T50" s="18">
        <v>6988.345</v>
      </c>
      <c r="U50" s="11">
        <v>-0.0598</v>
      </c>
      <c r="V50" s="11">
        <v>0.017928</v>
      </c>
      <c r="W50" s="10">
        <v>1420327</v>
      </c>
      <c r="X50" s="11">
        <v>0.0504</v>
      </c>
      <c r="Y50" s="10">
        <v>1349179</v>
      </c>
      <c r="Z50" s="11">
        <v>0.0527</v>
      </c>
    </row>
    <row r="51" ht="13.8" customHeight="1" spans="1:26">
      <c r="A51" s="8"/>
      <c r="B51" s="9" t="s">
        <v>73</v>
      </c>
      <c r="C51" s="10">
        <v>7696318</v>
      </c>
      <c r="D51" s="10">
        <v>7420467</v>
      </c>
      <c r="E51" s="11">
        <v>0.0372</v>
      </c>
      <c r="F51" s="10">
        <v>10459667</v>
      </c>
      <c r="G51" s="11">
        <v>-0.2642</v>
      </c>
      <c r="H51" s="11">
        <v>0.0174</v>
      </c>
      <c r="I51" s="18">
        <v>9242.015</v>
      </c>
      <c r="J51" s="18">
        <v>7382.39</v>
      </c>
      <c r="K51" s="11">
        <v>0.2519</v>
      </c>
      <c r="L51" s="18">
        <v>12817.745</v>
      </c>
      <c r="M51" s="11">
        <v>-0.279</v>
      </c>
      <c r="N51" s="11">
        <v>0.025218</v>
      </c>
      <c r="O51" s="10">
        <v>7696318</v>
      </c>
      <c r="P51" s="10">
        <v>7420467</v>
      </c>
      <c r="Q51" s="11">
        <v>0.0372</v>
      </c>
      <c r="R51" s="11">
        <v>0.0174</v>
      </c>
      <c r="S51" s="18">
        <v>9242.015</v>
      </c>
      <c r="T51" s="18">
        <v>7382.39</v>
      </c>
      <c r="U51" s="11">
        <v>0.2519</v>
      </c>
      <c r="V51" s="11">
        <v>0.025218</v>
      </c>
      <c r="W51" s="10">
        <v>221012</v>
      </c>
      <c r="X51" s="11">
        <v>0.0078</v>
      </c>
      <c r="Y51" s="10">
        <v>258119</v>
      </c>
      <c r="Z51" s="11">
        <v>-0.1438</v>
      </c>
    </row>
    <row r="52" ht="13.8" customHeight="1" spans="1:26">
      <c r="A52" s="8"/>
      <c r="B52" s="9" t="s">
        <v>74</v>
      </c>
      <c r="C52" s="10">
        <v>12801677</v>
      </c>
      <c r="D52" s="10">
        <v>21364256</v>
      </c>
      <c r="E52" s="11">
        <v>-0.4008</v>
      </c>
      <c r="F52" s="10">
        <v>22281286</v>
      </c>
      <c r="G52" s="11">
        <v>-0.4255</v>
      </c>
      <c r="H52" s="11">
        <v>0.0289</v>
      </c>
      <c r="I52" s="18">
        <v>3787.53</v>
      </c>
      <c r="J52" s="18">
        <v>6297.915</v>
      </c>
      <c r="K52" s="11">
        <v>-0.3986</v>
      </c>
      <c r="L52" s="18">
        <v>6307.69</v>
      </c>
      <c r="M52" s="11">
        <v>-0.3995</v>
      </c>
      <c r="N52" s="11">
        <v>0.010335</v>
      </c>
      <c r="O52" s="10">
        <v>12801677</v>
      </c>
      <c r="P52" s="10">
        <v>21364256</v>
      </c>
      <c r="Q52" s="11">
        <v>-0.4008</v>
      </c>
      <c r="R52" s="11">
        <v>0.0289</v>
      </c>
      <c r="S52" s="18">
        <v>3787.53</v>
      </c>
      <c r="T52" s="18">
        <v>6297.915</v>
      </c>
      <c r="U52" s="11">
        <v>-0.3986</v>
      </c>
      <c r="V52" s="11">
        <v>0.010335</v>
      </c>
      <c r="W52" s="10">
        <v>732739</v>
      </c>
      <c r="X52" s="11">
        <v>0.026</v>
      </c>
      <c r="Y52" s="10">
        <v>596926</v>
      </c>
      <c r="Z52" s="11">
        <v>0.2275</v>
      </c>
    </row>
    <row r="53" ht="13.8" customHeight="1" spans="1:26">
      <c r="A53" s="8"/>
      <c r="B53" s="9" t="s">
        <v>75</v>
      </c>
      <c r="C53" s="10">
        <v>7770853</v>
      </c>
      <c r="D53" s="10">
        <v>11237285</v>
      </c>
      <c r="E53" s="11">
        <v>-0.3085</v>
      </c>
      <c r="F53" s="10">
        <v>10321633</v>
      </c>
      <c r="G53" s="11">
        <v>-0.2471</v>
      </c>
      <c r="H53" s="11">
        <v>0.0175</v>
      </c>
      <c r="I53" s="18">
        <v>4484.69</v>
      </c>
      <c r="J53" s="18">
        <v>5966.65</v>
      </c>
      <c r="K53" s="11">
        <v>-0.2484</v>
      </c>
      <c r="L53" s="18">
        <v>5984.135</v>
      </c>
      <c r="M53" s="11">
        <v>-0.2506</v>
      </c>
      <c r="N53" s="11">
        <v>0.012237</v>
      </c>
      <c r="O53" s="10">
        <v>7770853</v>
      </c>
      <c r="P53" s="10">
        <v>11237285</v>
      </c>
      <c r="Q53" s="11">
        <v>-0.3085</v>
      </c>
      <c r="R53" s="11">
        <v>0.0175</v>
      </c>
      <c r="S53" s="18">
        <v>4484.69</v>
      </c>
      <c r="T53" s="18">
        <v>5966.65</v>
      </c>
      <c r="U53" s="11">
        <v>-0.2484</v>
      </c>
      <c r="V53" s="11">
        <v>0.012237</v>
      </c>
      <c r="W53" s="10">
        <v>543859</v>
      </c>
      <c r="X53" s="11">
        <v>0.0193</v>
      </c>
      <c r="Y53" s="10">
        <v>538771</v>
      </c>
      <c r="Z53" s="11">
        <v>0.0094</v>
      </c>
    </row>
    <row r="54" ht="13.8" customHeight="1" spans="1:26">
      <c r="A54" s="8"/>
      <c r="B54" s="9" t="s">
        <v>76</v>
      </c>
      <c r="C54" s="10">
        <v>33180355</v>
      </c>
      <c r="D54" s="10">
        <v>42647275</v>
      </c>
      <c r="E54" s="11">
        <v>-0.222</v>
      </c>
      <c r="F54" s="10">
        <v>39727201</v>
      </c>
      <c r="G54" s="11">
        <v>-0.1648</v>
      </c>
      <c r="H54" s="11">
        <v>0.0749</v>
      </c>
      <c r="I54" s="18">
        <v>8757.315</v>
      </c>
      <c r="J54" s="18">
        <v>8487.365</v>
      </c>
      <c r="K54" s="11">
        <v>0.0318</v>
      </c>
      <c r="L54" s="18">
        <v>9309.265</v>
      </c>
      <c r="M54" s="11">
        <v>-0.0593</v>
      </c>
      <c r="N54" s="11">
        <v>0.023896</v>
      </c>
      <c r="O54" s="10">
        <v>33180355</v>
      </c>
      <c r="P54" s="10">
        <v>42647275</v>
      </c>
      <c r="Q54" s="11">
        <v>-0.222</v>
      </c>
      <c r="R54" s="11">
        <v>0.0749</v>
      </c>
      <c r="S54" s="18">
        <v>8757.315</v>
      </c>
      <c r="T54" s="18">
        <v>8487.365</v>
      </c>
      <c r="U54" s="11">
        <v>0.0318</v>
      </c>
      <c r="V54" s="11">
        <v>0.023896</v>
      </c>
      <c r="W54" s="10">
        <v>1881873</v>
      </c>
      <c r="X54" s="11">
        <v>0.0668</v>
      </c>
      <c r="Y54" s="10">
        <v>1953815</v>
      </c>
      <c r="Z54" s="11">
        <v>-0.0368</v>
      </c>
    </row>
    <row r="55" ht="13.8" customHeight="1" spans="1:26">
      <c r="A55" s="8"/>
      <c r="B55" s="9" t="s">
        <v>77</v>
      </c>
      <c r="C55" s="10">
        <v>9006125</v>
      </c>
      <c r="D55" s="10">
        <v>21365396</v>
      </c>
      <c r="E55" s="11">
        <v>-0.5785</v>
      </c>
      <c r="F55" s="10">
        <v>11065976</v>
      </c>
      <c r="G55" s="11">
        <v>-0.1861</v>
      </c>
      <c r="H55" s="11">
        <v>0.0203</v>
      </c>
      <c r="I55" s="18">
        <v>3656.155</v>
      </c>
      <c r="J55" s="18">
        <v>7564.77</v>
      </c>
      <c r="K55" s="11">
        <v>-0.5167</v>
      </c>
      <c r="L55" s="18">
        <v>4046.035</v>
      </c>
      <c r="M55" s="11">
        <v>-0.0964</v>
      </c>
      <c r="N55" s="11">
        <v>0.009976</v>
      </c>
      <c r="O55" s="10">
        <v>9006125</v>
      </c>
      <c r="P55" s="10">
        <v>21365396</v>
      </c>
      <c r="Q55" s="11">
        <v>-0.5785</v>
      </c>
      <c r="R55" s="11">
        <v>0.0203</v>
      </c>
      <c r="S55" s="18">
        <v>3656.155</v>
      </c>
      <c r="T55" s="18">
        <v>7564.77</v>
      </c>
      <c r="U55" s="11">
        <v>-0.5167</v>
      </c>
      <c r="V55" s="11">
        <v>0.009976</v>
      </c>
      <c r="W55" s="10">
        <v>390317</v>
      </c>
      <c r="X55" s="11">
        <v>0.0139</v>
      </c>
      <c r="Y55" s="10">
        <v>409483</v>
      </c>
      <c r="Z55" s="11">
        <v>-0.0468</v>
      </c>
    </row>
    <row r="56" ht="13.8" customHeight="1" spans="1:26">
      <c r="A56" s="8"/>
      <c r="B56" s="9" t="s">
        <v>78</v>
      </c>
      <c r="C56" s="10">
        <v>5291380</v>
      </c>
      <c r="D56" s="10">
        <v>8968515</v>
      </c>
      <c r="E56" s="11">
        <v>-0.41</v>
      </c>
      <c r="F56" s="10">
        <v>4938752</v>
      </c>
      <c r="G56" s="11">
        <v>0.0714</v>
      </c>
      <c r="H56" s="11">
        <v>0.0119</v>
      </c>
      <c r="I56" s="18">
        <v>2348.485</v>
      </c>
      <c r="J56" s="18">
        <v>3317.885</v>
      </c>
      <c r="K56" s="11">
        <v>-0.2922</v>
      </c>
      <c r="L56" s="18">
        <v>2105.005</v>
      </c>
      <c r="M56" s="11">
        <v>0.1157</v>
      </c>
      <c r="N56" s="11">
        <v>0.006408</v>
      </c>
      <c r="O56" s="10">
        <v>5291380</v>
      </c>
      <c r="P56" s="10">
        <v>8968515</v>
      </c>
      <c r="Q56" s="11">
        <v>-0.41</v>
      </c>
      <c r="R56" s="11">
        <v>0.0119</v>
      </c>
      <c r="S56" s="18">
        <v>2348.485</v>
      </c>
      <c r="T56" s="18">
        <v>3317.885</v>
      </c>
      <c r="U56" s="11">
        <v>-0.2922</v>
      </c>
      <c r="V56" s="11">
        <v>0.006408</v>
      </c>
      <c r="W56" s="10">
        <v>166494</v>
      </c>
      <c r="X56" s="11">
        <v>0.0059</v>
      </c>
      <c r="Y56" s="10">
        <v>128426</v>
      </c>
      <c r="Z56" s="11">
        <v>0.2964</v>
      </c>
    </row>
    <row r="57" ht="13.8" customHeight="1" spans="1:26">
      <c r="A57" s="8"/>
      <c r="B57" s="9" t="s">
        <v>79</v>
      </c>
      <c r="C57" s="10">
        <v>2519229</v>
      </c>
      <c r="D57" s="10">
        <v>8216845</v>
      </c>
      <c r="E57" s="11">
        <v>-0.6934</v>
      </c>
      <c r="F57" s="10">
        <v>2829007</v>
      </c>
      <c r="G57" s="11">
        <v>-0.1095</v>
      </c>
      <c r="H57" s="11">
        <v>0.0057</v>
      </c>
      <c r="I57" s="18">
        <v>1043.03</v>
      </c>
      <c r="J57" s="18">
        <v>3006.545</v>
      </c>
      <c r="K57" s="11">
        <v>-0.6531</v>
      </c>
      <c r="L57" s="18">
        <v>1161.115</v>
      </c>
      <c r="M57" s="11">
        <v>-0.1017</v>
      </c>
      <c r="N57" s="11">
        <v>0.002846</v>
      </c>
      <c r="O57" s="10">
        <v>2519229</v>
      </c>
      <c r="P57" s="10">
        <v>8216845</v>
      </c>
      <c r="Q57" s="11">
        <v>-0.6934</v>
      </c>
      <c r="R57" s="11">
        <v>0.0057</v>
      </c>
      <c r="S57" s="18">
        <v>1043.03</v>
      </c>
      <c r="T57" s="18">
        <v>3006.545</v>
      </c>
      <c r="U57" s="11">
        <v>-0.6531</v>
      </c>
      <c r="V57" s="11">
        <v>0.002846</v>
      </c>
      <c r="W57" s="10">
        <v>229792</v>
      </c>
      <c r="X57" s="11">
        <v>0.0082</v>
      </c>
      <c r="Y57" s="10">
        <v>161937</v>
      </c>
      <c r="Z57" s="11">
        <v>0.419</v>
      </c>
    </row>
    <row r="58" ht="13.8" customHeight="1" spans="1:26">
      <c r="A58" s="8"/>
      <c r="B58" s="9" t="s">
        <v>80</v>
      </c>
      <c r="C58" s="10">
        <v>3943183</v>
      </c>
      <c r="D58" s="10">
        <v>8337969</v>
      </c>
      <c r="E58" s="11">
        <v>-0.5271</v>
      </c>
      <c r="F58" s="10">
        <v>6004987</v>
      </c>
      <c r="G58" s="11">
        <v>-0.3433</v>
      </c>
      <c r="H58" s="11">
        <v>0.0089</v>
      </c>
      <c r="I58" s="18">
        <v>3349.025</v>
      </c>
      <c r="J58" s="18">
        <v>5173.015</v>
      </c>
      <c r="K58" s="11">
        <v>-0.3526</v>
      </c>
      <c r="L58" s="18">
        <v>4954.3</v>
      </c>
      <c r="M58" s="11">
        <v>-0.324</v>
      </c>
      <c r="N58" s="11">
        <v>0.009138</v>
      </c>
      <c r="O58" s="10">
        <v>3943183</v>
      </c>
      <c r="P58" s="10">
        <v>8337969</v>
      </c>
      <c r="Q58" s="11">
        <v>-0.5271</v>
      </c>
      <c r="R58" s="11">
        <v>0.0089</v>
      </c>
      <c r="S58" s="18">
        <v>3349.025</v>
      </c>
      <c r="T58" s="18">
        <v>5173.015</v>
      </c>
      <c r="U58" s="11">
        <v>-0.3526</v>
      </c>
      <c r="V58" s="11">
        <v>0.009138</v>
      </c>
      <c r="W58" s="10">
        <v>203461</v>
      </c>
      <c r="X58" s="11">
        <v>0.0072</v>
      </c>
      <c r="Y58" s="10">
        <v>232728</v>
      </c>
      <c r="Z58" s="11">
        <v>-0.1258</v>
      </c>
    </row>
    <row r="59" ht="13.8" customHeight="1" spans="1:26">
      <c r="A59" s="8"/>
      <c r="B59" s="9" t="s">
        <v>81</v>
      </c>
      <c r="C59" s="10">
        <v>1482214</v>
      </c>
      <c r="D59" s="10">
        <v>2366851</v>
      </c>
      <c r="E59" s="11">
        <v>-0.3738</v>
      </c>
      <c r="F59" s="10">
        <v>2304393</v>
      </c>
      <c r="G59" s="11">
        <v>-0.3568</v>
      </c>
      <c r="H59" s="11">
        <v>0.0033</v>
      </c>
      <c r="I59" s="18">
        <v>749.73</v>
      </c>
      <c r="J59" s="18">
        <v>926.575</v>
      </c>
      <c r="K59" s="11">
        <v>-0.1909</v>
      </c>
      <c r="L59" s="18">
        <v>1079.895</v>
      </c>
      <c r="M59" s="11">
        <v>-0.3057</v>
      </c>
      <c r="N59" s="11">
        <v>0.002046</v>
      </c>
      <c r="O59" s="10">
        <v>1482214</v>
      </c>
      <c r="P59" s="10">
        <v>2366851</v>
      </c>
      <c r="Q59" s="11">
        <v>-0.3738</v>
      </c>
      <c r="R59" s="11">
        <v>0.0033</v>
      </c>
      <c r="S59" s="18">
        <v>749.73</v>
      </c>
      <c r="T59" s="18">
        <v>926.575</v>
      </c>
      <c r="U59" s="11">
        <v>-0.1909</v>
      </c>
      <c r="V59" s="11">
        <v>0.002046</v>
      </c>
      <c r="W59" s="10">
        <v>121816</v>
      </c>
      <c r="X59" s="11">
        <v>0.0043</v>
      </c>
      <c r="Y59" s="10">
        <v>108539</v>
      </c>
      <c r="Z59" s="11">
        <v>0.1223</v>
      </c>
    </row>
    <row r="60" ht="13.8" customHeight="1" spans="1:26">
      <c r="A60" s="8"/>
      <c r="B60" s="9" t="s">
        <v>82</v>
      </c>
      <c r="C60" s="10">
        <v>3503238</v>
      </c>
      <c r="D60" s="10">
        <v>2798951</v>
      </c>
      <c r="E60" s="11">
        <v>0.2516</v>
      </c>
      <c r="F60" s="10">
        <v>3992889</v>
      </c>
      <c r="G60" s="11">
        <v>-0.1226</v>
      </c>
      <c r="H60" s="11">
        <v>0.0079</v>
      </c>
      <c r="I60" s="18">
        <v>1293.505</v>
      </c>
      <c r="J60" s="18">
        <v>928.99</v>
      </c>
      <c r="K60" s="11">
        <v>0.3924</v>
      </c>
      <c r="L60" s="18">
        <v>1358.42</v>
      </c>
      <c r="M60" s="11">
        <v>-0.0478</v>
      </c>
      <c r="N60" s="11">
        <v>0.00353</v>
      </c>
      <c r="O60" s="10">
        <v>3503238</v>
      </c>
      <c r="P60" s="10">
        <v>2798951</v>
      </c>
      <c r="Q60" s="11">
        <v>0.2516</v>
      </c>
      <c r="R60" s="11">
        <v>0.0079</v>
      </c>
      <c r="S60" s="18">
        <v>1293.505</v>
      </c>
      <c r="T60" s="18">
        <v>928.99</v>
      </c>
      <c r="U60" s="11">
        <v>0.3924</v>
      </c>
      <c r="V60" s="11">
        <v>0.00353</v>
      </c>
      <c r="W60" s="10">
        <v>203966</v>
      </c>
      <c r="X60" s="11">
        <v>0.0072</v>
      </c>
      <c r="Y60" s="10">
        <v>174735</v>
      </c>
      <c r="Z60" s="11">
        <v>0.1673</v>
      </c>
    </row>
    <row r="61" ht="13.8" customHeight="1" spans="1:26">
      <c r="A61" s="12"/>
      <c r="B61" s="13" t="s">
        <v>46</v>
      </c>
      <c r="C61" s="14">
        <v>144265951</v>
      </c>
      <c r="D61" s="14">
        <v>202485027</v>
      </c>
      <c r="E61" s="15">
        <v>-0.2875</v>
      </c>
      <c r="F61" s="14">
        <v>188370744</v>
      </c>
      <c r="G61" s="15">
        <v>-0.2341</v>
      </c>
      <c r="H61" s="15">
        <v>0.3256</v>
      </c>
      <c r="I61" s="19">
        <v>60775.54</v>
      </c>
      <c r="J61" s="19">
        <v>75832.115</v>
      </c>
      <c r="K61" s="15">
        <v>-0.1986</v>
      </c>
      <c r="L61" s="19">
        <v>78181.645</v>
      </c>
      <c r="M61" s="15">
        <v>-0.2226</v>
      </c>
      <c r="N61" s="15">
        <v>0.165837</v>
      </c>
      <c r="O61" s="14">
        <v>144265951</v>
      </c>
      <c r="P61" s="14">
        <v>202485027</v>
      </c>
      <c r="Q61" s="15">
        <v>-0.2875</v>
      </c>
      <c r="R61" s="15">
        <v>0.3256</v>
      </c>
      <c r="S61" s="19">
        <v>60775.54</v>
      </c>
      <c r="T61" s="19">
        <v>75832.115</v>
      </c>
      <c r="U61" s="15">
        <v>-0.1986</v>
      </c>
      <c r="V61" s="15">
        <v>0.165837</v>
      </c>
      <c r="W61" s="14">
        <v>8304836</v>
      </c>
      <c r="X61" s="15">
        <v>0.2949</v>
      </c>
      <c r="Y61" s="14">
        <v>8082877</v>
      </c>
      <c r="Z61" s="15">
        <v>0.0275</v>
      </c>
    </row>
    <row r="62" ht="13.8" customHeight="1" spans="1:26">
      <c r="A62" s="8" t="s">
        <v>83</v>
      </c>
      <c r="B62" s="9" t="s">
        <v>84</v>
      </c>
      <c r="C62" s="10">
        <v>0</v>
      </c>
      <c r="D62" s="10">
        <v>0</v>
      </c>
      <c r="E62" s="11"/>
      <c r="F62" s="10">
        <v>0</v>
      </c>
      <c r="G62" s="11"/>
      <c r="H62" s="11">
        <v>0</v>
      </c>
      <c r="I62" s="18">
        <v>0</v>
      </c>
      <c r="J62" s="18">
        <v>0</v>
      </c>
      <c r="K62" s="11"/>
      <c r="L62" s="18">
        <v>0</v>
      </c>
      <c r="M62" s="11"/>
      <c r="N62" s="11">
        <v>0</v>
      </c>
      <c r="O62" s="10">
        <v>0</v>
      </c>
      <c r="P62" s="10">
        <v>0</v>
      </c>
      <c r="Q62" s="11"/>
      <c r="R62" s="11">
        <v>0</v>
      </c>
      <c r="S62" s="18">
        <v>0</v>
      </c>
      <c r="T62" s="18">
        <v>0</v>
      </c>
      <c r="U62" s="11"/>
      <c r="V62" s="11">
        <v>0</v>
      </c>
      <c r="W62" s="10">
        <v>0</v>
      </c>
      <c r="X62" s="11">
        <v>0</v>
      </c>
      <c r="Y62" s="10">
        <v>0</v>
      </c>
      <c r="Z62" s="11"/>
    </row>
    <row r="63" ht="13.8" customHeight="1" spans="1:26">
      <c r="A63" s="8"/>
      <c r="B63" s="9" t="s">
        <v>85</v>
      </c>
      <c r="C63" s="10">
        <v>3615806</v>
      </c>
      <c r="D63" s="10">
        <v>3613842</v>
      </c>
      <c r="E63" s="11">
        <v>0.0005</v>
      </c>
      <c r="F63" s="10">
        <v>4816389</v>
      </c>
      <c r="G63" s="11">
        <v>-0.2493</v>
      </c>
      <c r="H63" s="11">
        <v>0.0082</v>
      </c>
      <c r="I63" s="18">
        <v>2144.323089</v>
      </c>
      <c r="J63" s="18">
        <v>2078.091173</v>
      </c>
      <c r="K63" s="11">
        <v>0.0319</v>
      </c>
      <c r="L63" s="18">
        <v>2881.61193</v>
      </c>
      <c r="M63" s="11">
        <v>-0.2559</v>
      </c>
      <c r="N63" s="11">
        <v>0.005851</v>
      </c>
      <c r="O63" s="10">
        <v>3615806</v>
      </c>
      <c r="P63" s="10">
        <v>3613842</v>
      </c>
      <c r="Q63" s="11">
        <v>0.0005</v>
      </c>
      <c r="R63" s="11">
        <v>0.0082</v>
      </c>
      <c r="S63" s="18">
        <v>2144.323089</v>
      </c>
      <c r="T63" s="18">
        <v>2078.091173</v>
      </c>
      <c r="U63" s="11">
        <v>0.0319</v>
      </c>
      <c r="V63" s="11">
        <v>0.005851</v>
      </c>
      <c r="W63" s="10">
        <v>164317</v>
      </c>
      <c r="X63" s="11">
        <v>0.0058</v>
      </c>
      <c r="Y63" s="10">
        <v>247683</v>
      </c>
      <c r="Z63" s="11">
        <v>-0.3366</v>
      </c>
    </row>
    <row r="64" ht="13.8" customHeight="1" spans="1:26">
      <c r="A64" s="8"/>
      <c r="B64" s="9" t="s">
        <v>86</v>
      </c>
      <c r="C64" s="10">
        <v>932179</v>
      </c>
      <c r="D64" s="10">
        <v>1867940</v>
      </c>
      <c r="E64" s="11">
        <v>-0.501</v>
      </c>
      <c r="F64" s="10">
        <v>1069524</v>
      </c>
      <c r="G64" s="11">
        <v>-0.1284</v>
      </c>
      <c r="H64" s="11">
        <v>0.0021</v>
      </c>
      <c r="I64" s="18">
        <v>404.591917</v>
      </c>
      <c r="J64" s="18">
        <v>798.634981</v>
      </c>
      <c r="K64" s="11">
        <v>-0.4934</v>
      </c>
      <c r="L64" s="18">
        <v>444.764891</v>
      </c>
      <c r="M64" s="11">
        <v>-0.0903</v>
      </c>
      <c r="N64" s="11">
        <v>0.001104</v>
      </c>
      <c r="O64" s="10">
        <v>932179</v>
      </c>
      <c r="P64" s="10">
        <v>1867940</v>
      </c>
      <c r="Q64" s="11">
        <v>-0.501</v>
      </c>
      <c r="R64" s="11">
        <v>0.0021</v>
      </c>
      <c r="S64" s="18">
        <v>404.591917</v>
      </c>
      <c r="T64" s="18">
        <v>798.634981</v>
      </c>
      <c r="U64" s="11">
        <v>-0.4934</v>
      </c>
      <c r="V64" s="11">
        <v>0.001104</v>
      </c>
      <c r="W64" s="10">
        <v>36062</v>
      </c>
      <c r="X64" s="11">
        <v>0.0013</v>
      </c>
      <c r="Y64" s="10">
        <v>38638</v>
      </c>
      <c r="Z64" s="11">
        <v>-0.0667</v>
      </c>
    </row>
    <row r="65" ht="13.8" customHeight="1" spans="1:26">
      <c r="A65" s="8"/>
      <c r="B65" s="9" t="s">
        <v>87</v>
      </c>
      <c r="C65" s="10">
        <v>10742726</v>
      </c>
      <c r="D65" s="10">
        <v>18077810</v>
      </c>
      <c r="E65" s="11">
        <v>-0.4058</v>
      </c>
      <c r="F65" s="10">
        <v>14990414</v>
      </c>
      <c r="G65" s="11">
        <v>-0.2834</v>
      </c>
      <c r="H65" s="11">
        <v>0.0242</v>
      </c>
      <c r="I65" s="18">
        <v>2922.350563</v>
      </c>
      <c r="J65" s="18">
        <v>5086.093761</v>
      </c>
      <c r="K65" s="11">
        <v>-0.4254</v>
      </c>
      <c r="L65" s="18">
        <v>4035.48978</v>
      </c>
      <c r="M65" s="11">
        <v>-0.2758</v>
      </c>
      <c r="N65" s="11">
        <v>0.007974</v>
      </c>
      <c r="O65" s="10">
        <v>10742726</v>
      </c>
      <c r="P65" s="10">
        <v>18077810</v>
      </c>
      <c r="Q65" s="11">
        <v>-0.4058</v>
      </c>
      <c r="R65" s="11">
        <v>0.0242</v>
      </c>
      <c r="S65" s="18">
        <v>2922.350563</v>
      </c>
      <c r="T65" s="18">
        <v>5086.093761</v>
      </c>
      <c r="U65" s="11">
        <v>-0.4254</v>
      </c>
      <c r="V65" s="11">
        <v>0.007974</v>
      </c>
      <c r="W65" s="10">
        <v>1558273</v>
      </c>
      <c r="X65" s="11">
        <v>0.0553</v>
      </c>
      <c r="Y65" s="10">
        <v>1464172</v>
      </c>
      <c r="Z65" s="11">
        <v>0.0643</v>
      </c>
    </row>
    <row r="66" ht="13.8" customHeight="1" spans="1:26">
      <c r="A66" s="8"/>
      <c r="B66" s="9" t="s">
        <v>88</v>
      </c>
      <c r="C66" s="10">
        <v>3451078</v>
      </c>
      <c r="D66" s="10">
        <v>4261021</v>
      </c>
      <c r="E66" s="11">
        <v>-0.1901</v>
      </c>
      <c r="F66" s="10">
        <v>4787152</v>
      </c>
      <c r="G66" s="11">
        <v>-0.2791</v>
      </c>
      <c r="H66" s="11">
        <v>0.0078</v>
      </c>
      <c r="I66" s="18">
        <v>1072.858426</v>
      </c>
      <c r="J66" s="18">
        <v>1371.068152</v>
      </c>
      <c r="K66" s="11">
        <v>-0.2175</v>
      </c>
      <c r="L66" s="18">
        <v>1475.251925</v>
      </c>
      <c r="M66" s="11">
        <v>-0.2728</v>
      </c>
      <c r="N66" s="11">
        <v>0.002927</v>
      </c>
      <c r="O66" s="10">
        <v>3451078</v>
      </c>
      <c r="P66" s="10">
        <v>4261021</v>
      </c>
      <c r="Q66" s="11">
        <v>-0.1901</v>
      </c>
      <c r="R66" s="11">
        <v>0.0078</v>
      </c>
      <c r="S66" s="18">
        <v>1072.858426</v>
      </c>
      <c r="T66" s="18">
        <v>1371.068152</v>
      </c>
      <c r="U66" s="11">
        <v>-0.2175</v>
      </c>
      <c r="V66" s="11">
        <v>0.002927</v>
      </c>
      <c r="W66" s="10">
        <v>278876</v>
      </c>
      <c r="X66" s="11">
        <v>0.0099</v>
      </c>
      <c r="Y66" s="10">
        <v>244394</v>
      </c>
      <c r="Z66" s="11">
        <v>0.1411</v>
      </c>
    </row>
    <row r="67" ht="13.8" customHeight="1" spans="1:26">
      <c r="A67" s="8"/>
      <c r="B67" s="9" t="s">
        <v>89</v>
      </c>
      <c r="C67" s="10">
        <v>5681856</v>
      </c>
      <c r="D67" s="10">
        <v>7136338</v>
      </c>
      <c r="E67" s="11">
        <v>-0.2038</v>
      </c>
      <c r="F67" s="10">
        <v>6964403</v>
      </c>
      <c r="G67" s="11">
        <v>-0.1842</v>
      </c>
      <c r="H67" s="11">
        <v>0.0128</v>
      </c>
      <c r="I67" s="18">
        <v>2454.258048</v>
      </c>
      <c r="J67" s="18">
        <v>2462.780934</v>
      </c>
      <c r="K67" s="11">
        <v>-0.0035</v>
      </c>
      <c r="L67" s="18">
        <v>2801.791498</v>
      </c>
      <c r="M67" s="11">
        <v>-0.124</v>
      </c>
      <c r="N67" s="11">
        <v>0.006697</v>
      </c>
      <c r="O67" s="10">
        <v>5681856</v>
      </c>
      <c r="P67" s="10">
        <v>7136338</v>
      </c>
      <c r="Q67" s="11">
        <v>-0.2038</v>
      </c>
      <c r="R67" s="11">
        <v>0.0128</v>
      </c>
      <c r="S67" s="18">
        <v>2454.258048</v>
      </c>
      <c r="T67" s="18">
        <v>2462.780934</v>
      </c>
      <c r="U67" s="11">
        <v>-0.0035</v>
      </c>
      <c r="V67" s="11">
        <v>0.006697</v>
      </c>
      <c r="W67" s="10">
        <v>193129</v>
      </c>
      <c r="X67" s="11">
        <v>0.0069</v>
      </c>
      <c r="Y67" s="10">
        <v>216167</v>
      </c>
      <c r="Z67" s="11">
        <v>-0.1066</v>
      </c>
    </row>
    <row r="68" ht="13.8" customHeight="1" spans="1:26">
      <c r="A68" s="8"/>
      <c r="B68" s="9" t="s">
        <v>90</v>
      </c>
      <c r="C68" s="10">
        <v>7724982</v>
      </c>
      <c r="D68" s="10">
        <v>7733983</v>
      </c>
      <c r="E68" s="11">
        <v>-0.0012</v>
      </c>
      <c r="F68" s="10">
        <v>8887860</v>
      </c>
      <c r="G68" s="11">
        <v>-0.1308</v>
      </c>
      <c r="H68" s="11">
        <v>0.0174</v>
      </c>
      <c r="I68" s="18">
        <v>4059.237562</v>
      </c>
      <c r="J68" s="18">
        <v>3442.272401</v>
      </c>
      <c r="K68" s="11">
        <v>0.1792</v>
      </c>
      <c r="L68" s="18">
        <v>4316.797302</v>
      </c>
      <c r="M68" s="11">
        <v>-0.0597</v>
      </c>
      <c r="N68" s="11">
        <v>0.011076</v>
      </c>
      <c r="O68" s="10">
        <v>7724982</v>
      </c>
      <c r="P68" s="10">
        <v>7733983</v>
      </c>
      <c r="Q68" s="11">
        <v>-0.0012</v>
      </c>
      <c r="R68" s="11">
        <v>0.0174</v>
      </c>
      <c r="S68" s="18">
        <v>4059.237562</v>
      </c>
      <c r="T68" s="18">
        <v>3442.272401</v>
      </c>
      <c r="U68" s="11">
        <v>0.1792</v>
      </c>
      <c r="V68" s="11">
        <v>0.011076</v>
      </c>
      <c r="W68" s="10">
        <v>403637</v>
      </c>
      <c r="X68" s="11">
        <v>0.0143</v>
      </c>
      <c r="Y68" s="10">
        <v>408517</v>
      </c>
      <c r="Z68" s="11">
        <v>-0.0119</v>
      </c>
    </row>
    <row r="69" ht="13.8" customHeight="1" spans="1:26">
      <c r="A69" s="8"/>
      <c r="B69" s="9" t="s">
        <v>91</v>
      </c>
      <c r="C69" s="10">
        <v>47067</v>
      </c>
      <c r="D69" s="10">
        <v>60821</v>
      </c>
      <c r="E69" s="11">
        <v>-0.2261</v>
      </c>
      <c r="F69" s="10">
        <v>77620</v>
      </c>
      <c r="G69" s="11">
        <v>-0.3936</v>
      </c>
      <c r="H69" s="11">
        <v>0.0001</v>
      </c>
      <c r="I69" s="18">
        <v>6.123496</v>
      </c>
      <c r="J69" s="18">
        <v>8.001796</v>
      </c>
      <c r="K69" s="11">
        <v>-0.2347</v>
      </c>
      <c r="L69" s="18">
        <v>9.882566</v>
      </c>
      <c r="M69" s="11">
        <v>-0.3804</v>
      </c>
      <c r="N69" s="11">
        <v>1.7e-5</v>
      </c>
      <c r="O69" s="10">
        <v>47067</v>
      </c>
      <c r="P69" s="10">
        <v>60821</v>
      </c>
      <c r="Q69" s="11">
        <v>-0.2261</v>
      </c>
      <c r="R69" s="11">
        <v>0.0001</v>
      </c>
      <c r="S69" s="18">
        <v>6.123496</v>
      </c>
      <c r="T69" s="18">
        <v>8.001796</v>
      </c>
      <c r="U69" s="11">
        <v>-0.2347</v>
      </c>
      <c r="V69" s="11">
        <v>1.7e-5</v>
      </c>
      <c r="W69" s="10">
        <v>1053</v>
      </c>
      <c r="X69" s="11">
        <v>0</v>
      </c>
      <c r="Y69" s="10">
        <v>1004</v>
      </c>
      <c r="Z69" s="11">
        <v>0.0488</v>
      </c>
    </row>
    <row r="70" ht="13.8" customHeight="1" spans="1:26">
      <c r="A70" s="8"/>
      <c r="B70" s="9" t="s">
        <v>92</v>
      </c>
      <c r="C70" s="10">
        <v>15330122</v>
      </c>
      <c r="D70" s="10">
        <v>8923641</v>
      </c>
      <c r="E70" s="11">
        <v>0.7179</v>
      </c>
      <c r="F70" s="10">
        <v>27509718</v>
      </c>
      <c r="G70" s="11">
        <v>-0.4427</v>
      </c>
      <c r="H70" s="11">
        <v>0.0346</v>
      </c>
      <c r="I70" s="18">
        <v>11164.214572</v>
      </c>
      <c r="J70" s="18">
        <v>9251.46103</v>
      </c>
      <c r="K70" s="11">
        <v>0.2068</v>
      </c>
      <c r="L70" s="18">
        <v>18125.112973</v>
      </c>
      <c r="M70" s="11">
        <v>-0.384</v>
      </c>
      <c r="N70" s="11">
        <v>0.030463</v>
      </c>
      <c r="O70" s="10">
        <v>15330122</v>
      </c>
      <c r="P70" s="10">
        <v>8923641</v>
      </c>
      <c r="Q70" s="11">
        <v>0.7179</v>
      </c>
      <c r="R70" s="11">
        <v>0.0346</v>
      </c>
      <c r="S70" s="18">
        <v>11164.214572</v>
      </c>
      <c r="T70" s="18">
        <v>9251.46103</v>
      </c>
      <c r="U70" s="11">
        <v>0.2068</v>
      </c>
      <c r="V70" s="11">
        <v>0.030463</v>
      </c>
      <c r="W70" s="10">
        <v>995981</v>
      </c>
      <c r="X70" s="11">
        <v>0.0354</v>
      </c>
      <c r="Y70" s="10">
        <v>1074078</v>
      </c>
      <c r="Z70" s="11">
        <v>-0.0727</v>
      </c>
    </row>
    <row r="71" ht="13.8" customHeight="1" spans="1:26">
      <c r="A71" s="8"/>
      <c r="B71" s="9" t="s">
        <v>93</v>
      </c>
      <c r="C71" s="10">
        <v>672777</v>
      </c>
      <c r="D71" s="10">
        <v>6568567</v>
      </c>
      <c r="E71" s="11">
        <v>-0.8976</v>
      </c>
      <c r="F71" s="10">
        <v>875365</v>
      </c>
      <c r="G71" s="11">
        <v>-0.2314</v>
      </c>
      <c r="H71" s="11">
        <v>0.0015</v>
      </c>
      <c r="I71" s="18">
        <v>2049.269175</v>
      </c>
      <c r="J71" s="18">
        <v>18366.838439</v>
      </c>
      <c r="K71" s="11">
        <v>-0.8884</v>
      </c>
      <c r="L71" s="18">
        <v>2583.14945</v>
      </c>
      <c r="M71" s="11">
        <v>-0.2067</v>
      </c>
      <c r="N71" s="11">
        <v>0.005592</v>
      </c>
      <c r="O71" s="10">
        <v>672777</v>
      </c>
      <c r="P71" s="10">
        <v>6568567</v>
      </c>
      <c r="Q71" s="11">
        <v>-0.8976</v>
      </c>
      <c r="R71" s="11">
        <v>0.0015</v>
      </c>
      <c r="S71" s="18">
        <v>2049.269175</v>
      </c>
      <c r="T71" s="18">
        <v>18366.838439</v>
      </c>
      <c r="U71" s="11">
        <v>-0.8884</v>
      </c>
      <c r="V71" s="11">
        <v>0.005592</v>
      </c>
      <c r="W71" s="10">
        <v>27630</v>
      </c>
      <c r="X71" s="11">
        <v>0.001</v>
      </c>
      <c r="Y71" s="10">
        <v>32480</v>
      </c>
      <c r="Z71" s="11">
        <v>-0.1493</v>
      </c>
    </row>
    <row r="72" ht="13.8" customHeight="1" spans="1:26">
      <c r="A72" s="8"/>
      <c r="B72" s="9" t="s">
        <v>94</v>
      </c>
      <c r="C72" s="10">
        <v>2351955</v>
      </c>
      <c r="D72" s="10">
        <v>9251891</v>
      </c>
      <c r="E72" s="11">
        <v>-0.7458</v>
      </c>
      <c r="F72" s="10">
        <v>2760423</v>
      </c>
      <c r="G72" s="11">
        <v>-0.148</v>
      </c>
      <c r="H72" s="11">
        <v>0.0053</v>
      </c>
      <c r="I72" s="18">
        <v>962.490286</v>
      </c>
      <c r="J72" s="18">
        <v>4001.853247</v>
      </c>
      <c r="K72" s="11">
        <v>-0.7595</v>
      </c>
      <c r="L72" s="18">
        <v>1146.354928</v>
      </c>
      <c r="M72" s="11">
        <v>-0.1604</v>
      </c>
      <c r="N72" s="11">
        <v>0.002626</v>
      </c>
      <c r="O72" s="10">
        <v>2351955</v>
      </c>
      <c r="P72" s="10">
        <v>9251891</v>
      </c>
      <c r="Q72" s="11">
        <v>-0.7458</v>
      </c>
      <c r="R72" s="11">
        <v>0.0053</v>
      </c>
      <c r="S72" s="18">
        <v>962.490286</v>
      </c>
      <c r="T72" s="18">
        <v>4001.853247</v>
      </c>
      <c r="U72" s="11">
        <v>-0.7595</v>
      </c>
      <c r="V72" s="11">
        <v>0.002626</v>
      </c>
      <c r="W72" s="10">
        <v>203741</v>
      </c>
      <c r="X72" s="11">
        <v>0.0072</v>
      </c>
      <c r="Y72" s="10">
        <v>238767</v>
      </c>
      <c r="Z72" s="11">
        <v>-0.1467</v>
      </c>
    </row>
    <row r="73" ht="13.8" customHeight="1" spans="1:26">
      <c r="A73" s="8"/>
      <c r="B73" s="9" t="s">
        <v>95</v>
      </c>
      <c r="C73" s="10">
        <v>847133</v>
      </c>
      <c r="D73" s="10">
        <v>4962544</v>
      </c>
      <c r="E73" s="11">
        <v>-0.8293</v>
      </c>
      <c r="F73" s="10">
        <v>1247012</v>
      </c>
      <c r="G73" s="11">
        <v>-0.3207</v>
      </c>
      <c r="H73" s="11">
        <v>0.0019</v>
      </c>
      <c r="I73" s="18">
        <v>1156.227829</v>
      </c>
      <c r="J73" s="18">
        <v>4981.89531</v>
      </c>
      <c r="K73" s="11">
        <v>-0.7679</v>
      </c>
      <c r="L73" s="18">
        <v>1572.408279</v>
      </c>
      <c r="M73" s="11">
        <v>-0.2647</v>
      </c>
      <c r="N73" s="11">
        <v>0.003155</v>
      </c>
      <c r="O73" s="10">
        <v>847133</v>
      </c>
      <c r="P73" s="10">
        <v>4962544</v>
      </c>
      <c r="Q73" s="11">
        <v>-0.8293</v>
      </c>
      <c r="R73" s="11">
        <v>0.0019</v>
      </c>
      <c r="S73" s="18">
        <v>1156.227829</v>
      </c>
      <c r="T73" s="18">
        <v>4981.89531</v>
      </c>
      <c r="U73" s="11">
        <v>-0.7679</v>
      </c>
      <c r="V73" s="11">
        <v>0.003155</v>
      </c>
      <c r="W73" s="10">
        <v>32823</v>
      </c>
      <c r="X73" s="11">
        <v>0.0012</v>
      </c>
      <c r="Y73" s="10">
        <v>48363</v>
      </c>
      <c r="Z73" s="11">
        <v>-0.3213</v>
      </c>
    </row>
    <row r="74" ht="13.8" customHeight="1" spans="1:26">
      <c r="A74" s="8"/>
      <c r="B74" s="9" t="s">
        <v>96</v>
      </c>
      <c r="C74" s="10">
        <v>10442118</v>
      </c>
      <c r="D74" s="10">
        <v>7826755</v>
      </c>
      <c r="E74" s="11">
        <v>0.3342</v>
      </c>
      <c r="F74" s="10">
        <v>13224406</v>
      </c>
      <c r="G74" s="11">
        <v>-0.2104</v>
      </c>
      <c r="H74" s="11">
        <v>0.0236</v>
      </c>
      <c r="I74" s="18">
        <v>4605.719241</v>
      </c>
      <c r="J74" s="18">
        <v>3010.453135</v>
      </c>
      <c r="K74" s="11">
        <v>0.5299</v>
      </c>
      <c r="L74" s="18">
        <v>5599.674828</v>
      </c>
      <c r="M74" s="11">
        <v>-0.1775</v>
      </c>
      <c r="N74" s="11">
        <v>0.012567</v>
      </c>
      <c r="O74" s="10">
        <v>10442118</v>
      </c>
      <c r="P74" s="10">
        <v>7826755</v>
      </c>
      <c r="Q74" s="11">
        <v>0.3342</v>
      </c>
      <c r="R74" s="11">
        <v>0.0236</v>
      </c>
      <c r="S74" s="18">
        <v>4605.719241</v>
      </c>
      <c r="T74" s="18">
        <v>3010.453135</v>
      </c>
      <c r="U74" s="11">
        <v>0.5299</v>
      </c>
      <c r="V74" s="11">
        <v>0.012567</v>
      </c>
      <c r="W74" s="10">
        <v>536861</v>
      </c>
      <c r="X74" s="11">
        <v>0.0191</v>
      </c>
      <c r="Y74" s="10">
        <v>564822</v>
      </c>
      <c r="Z74" s="11">
        <v>-0.0495</v>
      </c>
    </row>
    <row r="75" ht="13.8" customHeight="1" spans="1:26">
      <c r="A75" s="8"/>
      <c r="B75" s="9" t="s">
        <v>97</v>
      </c>
      <c r="C75" s="10">
        <v>507525</v>
      </c>
      <c r="D75" s="10">
        <v>353940</v>
      </c>
      <c r="E75" s="11">
        <v>0.4339</v>
      </c>
      <c r="F75" s="10">
        <v>665483</v>
      </c>
      <c r="G75" s="11">
        <v>-0.2374</v>
      </c>
      <c r="H75" s="11">
        <v>0.0011</v>
      </c>
      <c r="I75" s="18">
        <v>1163.487796</v>
      </c>
      <c r="J75" s="18">
        <v>1475.014735</v>
      </c>
      <c r="K75" s="11">
        <v>-0.2112</v>
      </c>
      <c r="L75" s="18">
        <v>1567.101662</v>
      </c>
      <c r="M75" s="11">
        <v>-0.2576</v>
      </c>
      <c r="N75" s="11">
        <v>0.003175</v>
      </c>
      <c r="O75" s="10">
        <v>507525</v>
      </c>
      <c r="P75" s="10">
        <v>353940</v>
      </c>
      <c r="Q75" s="11">
        <v>0.4339</v>
      </c>
      <c r="R75" s="11">
        <v>0.0011</v>
      </c>
      <c r="S75" s="18">
        <v>1163.487796</v>
      </c>
      <c r="T75" s="18">
        <v>1475.014735</v>
      </c>
      <c r="U75" s="11">
        <v>-0.2112</v>
      </c>
      <c r="V75" s="11">
        <v>0.003175</v>
      </c>
      <c r="W75" s="10">
        <v>114200</v>
      </c>
      <c r="X75" s="11">
        <v>0.0041</v>
      </c>
      <c r="Y75" s="10">
        <v>100692</v>
      </c>
      <c r="Z75" s="11">
        <v>0.1342</v>
      </c>
    </row>
    <row r="76" ht="13.8" customHeight="1" spans="1:26">
      <c r="A76" s="8"/>
      <c r="B76" s="9" t="s">
        <v>98</v>
      </c>
      <c r="C76" s="10">
        <v>21235802</v>
      </c>
      <c r="D76" s="10">
        <v>42527818</v>
      </c>
      <c r="E76" s="11">
        <v>-0.5007</v>
      </c>
      <c r="F76" s="10">
        <v>26200609</v>
      </c>
      <c r="G76" s="11">
        <v>-0.1895</v>
      </c>
      <c r="H76" s="11">
        <v>0.0479</v>
      </c>
      <c r="I76" s="18">
        <v>6913.199556</v>
      </c>
      <c r="J76" s="18">
        <v>15187.451423</v>
      </c>
      <c r="K76" s="11">
        <v>-0.5448</v>
      </c>
      <c r="L76" s="18">
        <v>8337.271582</v>
      </c>
      <c r="M76" s="11">
        <v>-0.1708</v>
      </c>
      <c r="N76" s="11">
        <v>0.018864</v>
      </c>
      <c r="O76" s="10">
        <v>21235802</v>
      </c>
      <c r="P76" s="10">
        <v>42527818</v>
      </c>
      <c r="Q76" s="11">
        <v>-0.5007</v>
      </c>
      <c r="R76" s="11">
        <v>0.0479</v>
      </c>
      <c r="S76" s="18">
        <v>6913.199556</v>
      </c>
      <c r="T76" s="18">
        <v>15187.451423</v>
      </c>
      <c r="U76" s="11">
        <v>-0.5448</v>
      </c>
      <c r="V76" s="11">
        <v>0.018864</v>
      </c>
      <c r="W76" s="10">
        <v>2109990</v>
      </c>
      <c r="X76" s="11">
        <v>0.0749</v>
      </c>
      <c r="Y76" s="10">
        <v>2214455</v>
      </c>
      <c r="Z76" s="11">
        <v>-0.0472</v>
      </c>
    </row>
    <row r="77" ht="13.8" customHeight="1" spans="1:26">
      <c r="A77" s="8"/>
      <c r="B77" s="9" t="s">
        <v>99</v>
      </c>
      <c r="C77" s="10">
        <v>14526728</v>
      </c>
      <c r="D77" s="10">
        <v>14994237</v>
      </c>
      <c r="E77" s="11">
        <v>-0.0312</v>
      </c>
      <c r="F77" s="10">
        <v>19808939</v>
      </c>
      <c r="G77" s="11">
        <v>-0.2667</v>
      </c>
      <c r="H77" s="11">
        <v>0.0328</v>
      </c>
      <c r="I77" s="18">
        <v>13310.297205</v>
      </c>
      <c r="J77" s="18">
        <v>10251.782064</v>
      </c>
      <c r="K77" s="11">
        <v>0.2983</v>
      </c>
      <c r="L77" s="18">
        <v>16811.286278</v>
      </c>
      <c r="M77" s="11">
        <v>-0.2083</v>
      </c>
      <c r="N77" s="11">
        <v>0.036319</v>
      </c>
      <c r="O77" s="10">
        <v>14526728</v>
      </c>
      <c r="P77" s="10">
        <v>14994237</v>
      </c>
      <c r="Q77" s="11">
        <v>-0.0312</v>
      </c>
      <c r="R77" s="11">
        <v>0.0328</v>
      </c>
      <c r="S77" s="18">
        <v>13310.297205</v>
      </c>
      <c r="T77" s="18">
        <v>10251.782064</v>
      </c>
      <c r="U77" s="11">
        <v>0.2983</v>
      </c>
      <c r="V77" s="11">
        <v>0.036319</v>
      </c>
      <c r="W77" s="10">
        <v>682702</v>
      </c>
      <c r="X77" s="11">
        <v>0.0242</v>
      </c>
      <c r="Y77" s="10">
        <v>608154</v>
      </c>
      <c r="Z77" s="11">
        <v>0.1226</v>
      </c>
    </row>
    <row r="78" ht="13.8" customHeight="1" spans="1:26">
      <c r="A78" s="8"/>
      <c r="B78" s="9" t="s">
        <v>100</v>
      </c>
      <c r="C78" s="10">
        <v>5025151</v>
      </c>
      <c r="D78" s="10">
        <v>2321774</v>
      </c>
      <c r="E78" s="11">
        <v>1.1644</v>
      </c>
      <c r="F78" s="10">
        <v>4873653</v>
      </c>
      <c r="G78" s="11">
        <v>0.0311</v>
      </c>
      <c r="H78" s="11">
        <v>0.0113</v>
      </c>
      <c r="I78" s="18">
        <v>4781.039878</v>
      </c>
      <c r="J78" s="18">
        <v>1725.866033</v>
      </c>
      <c r="K78" s="11">
        <v>1.7702</v>
      </c>
      <c r="L78" s="18">
        <v>4276.843196</v>
      </c>
      <c r="M78" s="11">
        <v>0.1179</v>
      </c>
      <c r="N78" s="11">
        <v>0.013046</v>
      </c>
      <c r="O78" s="10">
        <v>5025151</v>
      </c>
      <c r="P78" s="10">
        <v>2321774</v>
      </c>
      <c r="Q78" s="11">
        <v>1.1644</v>
      </c>
      <c r="R78" s="11">
        <v>0.0113</v>
      </c>
      <c r="S78" s="18">
        <v>4781.039878</v>
      </c>
      <c r="T78" s="18">
        <v>1725.866033</v>
      </c>
      <c r="U78" s="11">
        <v>1.7702</v>
      </c>
      <c r="V78" s="11">
        <v>0.013046</v>
      </c>
      <c r="W78" s="10">
        <v>110050</v>
      </c>
      <c r="X78" s="11">
        <v>0.0039</v>
      </c>
      <c r="Y78" s="10">
        <v>148961</v>
      </c>
      <c r="Z78" s="11">
        <v>-0.2612</v>
      </c>
    </row>
    <row r="79" ht="13.8" customHeight="1" spans="1:26">
      <c r="A79" s="8"/>
      <c r="B79" s="9" t="s">
        <v>101</v>
      </c>
      <c r="C79" s="10">
        <v>13142790</v>
      </c>
      <c r="D79" s="10">
        <v>13027416</v>
      </c>
      <c r="E79" s="11">
        <v>0.0089</v>
      </c>
      <c r="F79" s="10">
        <v>20667218</v>
      </c>
      <c r="G79" s="11">
        <v>-0.3641</v>
      </c>
      <c r="H79" s="11">
        <v>0.0297</v>
      </c>
      <c r="I79" s="18">
        <v>5527.616348</v>
      </c>
      <c r="J79" s="18">
        <v>5230.847948</v>
      </c>
      <c r="K79" s="11">
        <v>0.0567</v>
      </c>
      <c r="L79" s="18">
        <v>8333.734701</v>
      </c>
      <c r="M79" s="11">
        <v>-0.3367</v>
      </c>
      <c r="N79" s="11">
        <v>0.015083</v>
      </c>
      <c r="O79" s="10">
        <v>13142790</v>
      </c>
      <c r="P79" s="10">
        <v>13027416</v>
      </c>
      <c r="Q79" s="11">
        <v>0.0089</v>
      </c>
      <c r="R79" s="11">
        <v>0.0297</v>
      </c>
      <c r="S79" s="18">
        <v>5527.616348</v>
      </c>
      <c r="T79" s="18">
        <v>5230.847948</v>
      </c>
      <c r="U79" s="11">
        <v>0.0567</v>
      </c>
      <c r="V79" s="11">
        <v>0.015083</v>
      </c>
      <c r="W79" s="10">
        <v>569272</v>
      </c>
      <c r="X79" s="11">
        <v>0.0202</v>
      </c>
      <c r="Y79" s="10">
        <v>614498</v>
      </c>
      <c r="Z79" s="11">
        <v>-0.0736</v>
      </c>
    </row>
    <row r="80" ht="13.8" customHeight="1" spans="1:26">
      <c r="A80" s="8"/>
      <c r="B80" s="9" t="s">
        <v>102</v>
      </c>
      <c r="C80" s="10">
        <v>263503</v>
      </c>
      <c r="D80" s="10">
        <v>706839</v>
      </c>
      <c r="E80" s="11">
        <v>-0.6272</v>
      </c>
      <c r="F80" s="10">
        <v>487197</v>
      </c>
      <c r="G80" s="11">
        <v>-0.4591</v>
      </c>
      <c r="H80" s="11">
        <v>0.0006</v>
      </c>
      <c r="I80" s="18">
        <v>89.016199</v>
      </c>
      <c r="J80" s="18">
        <v>260.366384</v>
      </c>
      <c r="K80" s="11">
        <v>-0.6581</v>
      </c>
      <c r="L80" s="18">
        <v>165.005412</v>
      </c>
      <c r="M80" s="11">
        <v>-0.4605</v>
      </c>
      <c r="N80" s="11">
        <v>0.000243</v>
      </c>
      <c r="O80" s="10">
        <v>263503</v>
      </c>
      <c r="P80" s="10">
        <v>706839</v>
      </c>
      <c r="Q80" s="11">
        <v>-0.6272</v>
      </c>
      <c r="R80" s="11">
        <v>0.0006</v>
      </c>
      <c r="S80" s="18">
        <v>89.016199</v>
      </c>
      <c r="T80" s="18">
        <v>260.366384</v>
      </c>
      <c r="U80" s="11">
        <v>-0.6581</v>
      </c>
      <c r="V80" s="11">
        <v>0.000243</v>
      </c>
      <c r="W80" s="10">
        <v>22607</v>
      </c>
      <c r="X80" s="11">
        <v>0.0008</v>
      </c>
      <c r="Y80" s="10">
        <v>35598</v>
      </c>
      <c r="Z80" s="11">
        <v>-0.3649</v>
      </c>
    </row>
    <row r="81" ht="13.8" customHeight="1" spans="1:26">
      <c r="A81" s="8"/>
      <c r="B81" s="9" t="s">
        <v>103</v>
      </c>
      <c r="C81" s="10">
        <v>20590477</v>
      </c>
      <c r="D81" s="10">
        <v>6871190</v>
      </c>
      <c r="E81" s="11">
        <v>1.9966</v>
      </c>
      <c r="F81" s="10">
        <v>26779925</v>
      </c>
      <c r="G81" s="11">
        <v>-0.2311</v>
      </c>
      <c r="H81" s="11">
        <v>0.0465</v>
      </c>
      <c r="I81" s="18">
        <v>8867.601946</v>
      </c>
      <c r="J81" s="18">
        <v>2471.111682</v>
      </c>
      <c r="K81" s="11">
        <v>2.5885</v>
      </c>
      <c r="L81" s="18">
        <v>11185.361075</v>
      </c>
      <c r="M81" s="11">
        <v>-0.2072</v>
      </c>
      <c r="N81" s="11">
        <v>0.024197</v>
      </c>
      <c r="O81" s="10">
        <v>20590477</v>
      </c>
      <c r="P81" s="10">
        <v>6871190</v>
      </c>
      <c r="Q81" s="11">
        <v>1.9966</v>
      </c>
      <c r="R81" s="11">
        <v>0.0465</v>
      </c>
      <c r="S81" s="18">
        <v>8867.601946</v>
      </c>
      <c r="T81" s="18">
        <v>2471.111682</v>
      </c>
      <c r="U81" s="11">
        <v>2.5885</v>
      </c>
      <c r="V81" s="11">
        <v>0.024197</v>
      </c>
      <c r="W81" s="10">
        <v>597512</v>
      </c>
      <c r="X81" s="11">
        <v>0.0212</v>
      </c>
      <c r="Y81" s="10">
        <v>645623</v>
      </c>
      <c r="Z81" s="11">
        <v>-0.0745</v>
      </c>
    </row>
    <row r="82" ht="13.8" customHeight="1" spans="1:26">
      <c r="A82" s="8"/>
      <c r="B82" s="9" t="s">
        <v>104</v>
      </c>
      <c r="C82" s="10">
        <v>13890812</v>
      </c>
      <c r="D82" s="10">
        <v>15103925</v>
      </c>
      <c r="E82" s="11">
        <v>-0.0803</v>
      </c>
      <c r="F82" s="10">
        <v>18885218</v>
      </c>
      <c r="G82" s="11">
        <v>-0.2645</v>
      </c>
      <c r="H82" s="11">
        <v>0.0313</v>
      </c>
      <c r="I82" s="18">
        <v>12785.64418</v>
      </c>
      <c r="J82" s="18">
        <v>11783.004624</v>
      </c>
      <c r="K82" s="11">
        <v>0.0851</v>
      </c>
      <c r="L82" s="18">
        <v>16366.203217</v>
      </c>
      <c r="M82" s="11">
        <v>-0.2188</v>
      </c>
      <c r="N82" s="11">
        <v>0.034888</v>
      </c>
      <c r="O82" s="10">
        <v>13890812</v>
      </c>
      <c r="P82" s="10">
        <v>15103925</v>
      </c>
      <c r="Q82" s="11">
        <v>-0.0803</v>
      </c>
      <c r="R82" s="11">
        <v>0.0313</v>
      </c>
      <c r="S82" s="18">
        <v>12785.64418</v>
      </c>
      <c r="T82" s="18">
        <v>11783.004624</v>
      </c>
      <c r="U82" s="11">
        <v>0.0851</v>
      </c>
      <c r="V82" s="11">
        <v>0.034888</v>
      </c>
      <c r="W82" s="10">
        <v>754771</v>
      </c>
      <c r="X82" s="11">
        <v>0.0268</v>
      </c>
      <c r="Y82" s="10">
        <v>802216</v>
      </c>
      <c r="Z82" s="11">
        <v>-0.0591</v>
      </c>
    </row>
    <row r="83" ht="13.8" customHeight="1" spans="1:26">
      <c r="A83" s="8"/>
      <c r="B83" s="9" t="s">
        <v>105</v>
      </c>
      <c r="C83" s="10">
        <v>2571102</v>
      </c>
      <c r="D83" s="10">
        <v>1176952</v>
      </c>
      <c r="E83" s="11">
        <v>1.1845</v>
      </c>
      <c r="F83" s="10">
        <v>2851627</v>
      </c>
      <c r="G83" s="11">
        <v>-0.0984</v>
      </c>
      <c r="H83" s="11">
        <v>0.0058</v>
      </c>
      <c r="I83" s="18">
        <v>8.012407</v>
      </c>
      <c r="J83" s="18">
        <v>5.837444</v>
      </c>
      <c r="K83" s="11">
        <v>0.3726</v>
      </c>
      <c r="L83" s="18">
        <v>8.574612</v>
      </c>
      <c r="M83" s="11">
        <v>-0.0656</v>
      </c>
      <c r="N83" s="11">
        <v>2.2e-5</v>
      </c>
      <c r="O83" s="10">
        <v>2571102</v>
      </c>
      <c r="P83" s="10">
        <v>1176952</v>
      </c>
      <c r="Q83" s="11">
        <v>1.1845</v>
      </c>
      <c r="R83" s="11">
        <v>0.0058</v>
      </c>
      <c r="S83" s="18">
        <v>8.012407</v>
      </c>
      <c r="T83" s="18">
        <v>5.837444</v>
      </c>
      <c r="U83" s="11">
        <v>0.3726</v>
      </c>
      <c r="V83" s="11">
        <v>2.2e-5</v>
      </c>
      <c r="W83" s="10">
        <v>630108</v>
      </c>
      <c r="X83" s="11">
        <v>0.0224</v>
      </c>
      <c r="Y83" s="10">
        <v>510158</v>
      </c>
      <c r="Z83" s="11">
        <v>0.2351</v>
      </c>
    </row>
    <row r="84" ht="13.8" customHeight="1" spans="1:26">
      <c r="A84" s="8"/>
      <c r="B84" s="9" t="s">
        <v>106</v>
      </c>
      <c r="C84" s="10">
        <v>1575755</v>
      </c>
      <c r="D84" s="10">
        <v>676047</v>
      </c>
      <c r="E84" s="11">
        <v>1.3308</v>
      </c>
      <c r="F84" s="10">
        <v>2379539</v>
      </c>
      <c r="G84" s="11">
        <v>-0.3378</v>
      </c>
      <c r="H84" s="11">
        <v>0.0036</v>
      </c>
      <c r="I84" s="18">
        <v>30.84915</v>
      </c>
      <c r="J84" s="18">
        <v>21.938887</v>
      </c>
      <c r="K84" s="11">
        <v>0.4061</v>
      </c>
      <c r="L84" s="18">
        <v>42.182552</v>
      </c>
      <c r="M84" s="11">
        <v>-0.2687</v>
      </c>
      <c r="N84" s="11">
        <v>8.4e-5</v>
      </c>
      <c r="O84" s="10">
        <v>1575755</v>
      </c>
      <c r="P84" s="10">
        <v>676047</v>
      </c>
      <c r="Q84" s="11">
        <v>1.3308</v>
      </c>
      <c r="R84" s="11">
        <v>0.0036</v>
      </c>
      <c r="S84" s="18">
        <v>30.84915</v>
      </c>
      <c r="T84" s="18">
        <v>21.938887</v>
      </c>
      <c r="U84" s="11">
        <v>0.4061</v>
      </c>
      <c r="V84" s="11">
        <v>8.4e-5</v>
      </c>
      <c r="W84" s="10">
        <v>244220</v>
      </c>
      <c r="X84" s="11">
        <v>0.0087</v>
      </c>
      <c r="Y84" s="10">
        <v>244618</v>
      </c>
      <c r="Z84" s="11">
        <v>-0.0016</v>
      </c>
    </row>
    <row r="85" ht="13.8" customHeight="1" spans="1:26">
      <c r="A85" s="8"/>
      <c r="B85" s="9" t="s">
        <v>107</v>
      </c>
      <c r="C85" s="10">
        <v>382556</v>
      </c>
      <c r="D85" s="10">
        <v>117547</v>
      </c>
      <c r="E85" s="11">
        <v>2.2545</v>
      </c>
      <c r="F85" s="10">
        <v>301644</v>
      </c>
      <c r="G85" s="11">
        <v>0.2682</v>
      </c>
      <c r="H85" s="11">
        <v>0.0009</v>
      </c>
      <c r="I85" s="18">
        <v>3.05551</v>
      </c>
      <c r="J85" s="18">
        <v>1.073718</v>
      </c>
      <c r="K85" s="11">
        <v>1.8457</v>
      </c>
      <c r="L85" s="18">
        <v>2.326539</v>
      </c>
      <c r="M85" s="11">
        <v>0.3133</v>
      </c>
      <c r="N85" s="11">
        <v>8e-6</v>
      </c>
      <c r="O85" s="10">
        <v>382556</v>
      </c>
      <c r="P85" s="10">
        <v>117547</v>
      </c>
      <c r="Q85" s="11">
        <v>2.2545</v>
      </c>
      <c r="R85" s="11">
        <v>0.0009</v>
      </c>
      <c r="S85" s="18">
        <v>3.05551</v>
      </c>
      <c r="T85" s="18">
        <v>1.073718</v>
      </c>
      <c r="U85" s="11">
        <v>1.8457</v>
      </c>
      <c r="V85" s="11">
        <v>8e-6</v>
      </c>
      <c r="W85" s="10">
        <v>26800</v>
      </c>
      <c r="X85" s="11">
        <v>0.001</v>
      </c>
      <c r="Y85" s="10">
        <v>15157</v>
      </c>
      <c r="Z85" s="11">
        <v>0.7682</v>
      </c>
    </row>
    <row r="86" ht="13.8" customHeight="1" spans="1:26">
      <c r="A86" s="8"/>
      <c r="B86" s="9" t="s">
        <v>108</v>
      </c>
      <c r="C86" s="10">
        <v>4063600</v>
      </c>
      <c r="D86" s="10">
        <v>3062824</v>
      </c>
      <c r="E86" s="11">
        <v>0.3267</v>
      </c>
      <c r="F86" s="10">
        <v>4074999</v>
      </c>
      <c r="G86" s="11">
        <v>-0.0028</v>
      </c>
      <c r="H86" s="11">
        <v>0.0092</v>
      </c>
      <c r="I86" s="18">
        <v>23.167072</v>
      </c>
      <c r="J86" s="18">
        <v>30.998359</v>
      </c>
      <c r="K86" s="11">
        <v>-0.2526</v>
      </c>
      <c r="L86" s="18">
        <v>25.306397</v>
      </c>
      <c r="M86" s="11">
        <v>-0.0845</v>
      </c>
      <c r="N86" s="11">
        <v>6.3e-5</v>
      </c>
      <c r="O86" s="10">
        <v>4063600</v>
      </c>
      <c r="P86" s="10">
        <v>3062824</v>
      </c>
      <c r="Q86" s="11">
        <v>0.3267</v>
      </c>
      <c r="R86" s="11">
        <v>0.0092</v>
      </c>
      <c r="S86" s="18">
        <v>23.167072</v>
      </c>
      <c r="T86" s="18">
        <v>30.998359</v>
      </c>
      <c r="U86" s="11">
        <v>-0.2526</v>
      </c>
      <c r="V86" s="11">
        <v>6.3e-5</v>
      </c>
      <c r="W86" s="10">
        <v>486913</v>
      </c>
      <c r="X86" s="11">
        <v>0.0173</v>
      </c>
      <c r="Y86" s="10">
        <v>452713</v>
      </c>
      <c r="Z86" s="11">
        <v>0.0755</v>
      </c>
    </row>
    <row r="87" ht="13.8" customHeight="1" spans="1:26">
      <c r="A87" s="8"/>
      <c r="B87" s="9" t="s">
        <v>109</v>
      </c>
      <c r="C87" s="10">
        <v>1819359</v>
      </c>
      <c r="D87" s="10"/>
      <c r="E87" s="11"/>
      <c r="F87" s="10">
        <v>2038515</v>
      </c>
      <c r="G87" s="11">
        <v>-0.1075</v>
      </c>
      <c r="H87" s="11">
        <v>0.0041</v>
      </c>
      <c r="I87" s="18">
        <v>26.903542</v>
      </c>
      <c r="J87" s="18"/>
      <c r="K87" s="11"/>
      <c r="L87" s="18">
        <v>21.734801</v>
      </c>
      <c r="M87" s="11">
        <v>0.2378</v>
      </c>
      <c r="N87" s="11">
        <v>7.3e-5</v>
      </c>
      <c r="O87" s="10">
        <v>1819359</v>
      </c>
      <c r="P87" s="10"/>
      <c r="Q87" s="11"/>
      <c r="R87" s="11">
        <v>0.0041</v>
      </c>
      <c r="S87" s="18">
        <v>26.903542</v>
      </c>
      <c r="T87" s="18"/>
      <c r="U87" s="11"/>
      <c r="V87" s="11">
        <v>7.3e-5</v>
      </c>
      <c r="W87" s="10">
        <v>268339</v>
      </c>
      <c r="X87" s="11">
        <v>0.0095</v>
      </c>
      <c r="Y87" s="10">
        <v>194562</v>
      </c>
      <c r="Z87" s="11">
        <v>0.3792</v>
      </c>
    </row>
    <row r="88" ht="13.8" customHeight="1" spans="1:26">
      <c r="A88" s="8"/>
      <c r="B88" s="9" t="s">
        <v>110</v>
      </c>
      <c r="C88" s="10">
        <v>259078</v>
      </c>
      <c r="D88" s="10">
        <v>166161</v>
      </c>
      <c r="E88" s="11">
        <v>0.5592</v>
      </c>
      <c r="F88" s="10">
        <v>248503</v>
      </c>
      <c r="G88" s="11">
        <v>0.0426</v>
      </c>
      <c r="H88" s="11">
        <v>0.0006</v>
      </c>
      <c r="I88" s="18">
        <v>3.023002</v>
      </c>
      <c r="J88" s="18">
        <v>1.916863</v>
      </c>
      <c r="K88" s="11">
        <v>0.5771</v>
      </c>
      <c r="L88" s="18">
        <v>2.560576</v>
      </c>
      <c r="M88" s="11">
        <v>0.1806</v>
      </c>
      <c r="N88" s="11">
        <v>8e-6</v>
      </c>
      <c r="O88" s="10">
        <v>259078</v>
      </c>
      <c r="P88" s="10">
        <v>166161</v>
      </c>
      <c r="Q88" s="11">
        <v>0.5592</v>
      </c>
      <c r="R88" s="11">
        <v>0.0006</v>
      </c>
      <c r="S88" s="18">
        <v>3.023002</v>
      </c>
      <c r="T88" s="18">
        <v>1.916863</v>
      </c>
      <c r="U88" s="11">
        <v>0.5771</v>
      </c>
      <c r="V88" s="11">
        <v>8e-6</v>
      </c>
      <c r="W88" s="10">
        <v>14850</v>
      </c>
      <c r="X88" s="11">
        <v>0.0005</v>
      </c>
      <c r="Y88" s="10">
        <v>17692</v>
      </c>
      <c r="Z88" s="11">
        <v>-0.1606</v>
      </c>
    </row>
    <row r="89" ht="13.8" customHeight="1" spans="1:26">
      <c r="A89" s="8"/>
      <c r="B89" s="9" t="s">
        <v>111</v>
      </c>
      <c r="C89" s="10">
        <v>351196</v>
      </c>
      <c r="D89" s="10">
        <v>205044</v>
      </c>
      <c r="E89" s="11">
        <v>0.7128</v>
      </c>
      <c r="F89" s="10">
        <v>292269</v>
      </c>
      <c r="G89" s="11">
        <v>0.2016</v>
      </c>
      <c r="H89" s="11">
        <v>0.0008</v>
      </c>
      <c r="I89" s="18">
        <v>2.294935</v>
      </c>
      <c r="J89" s="18">
        <v>1.544365</v>
      </c>
      <c r="K89" s="11">
        <v>0.486</v>
      </c>
      <c r="L89" s="18">
        <v>1.985161</v>
      </c>
      <c r="M89" s="11">
        <v>0.156</v>
      </c>
      <c r="N89" s="11">
        <v>6e-6</v>
      </c>
      <c r="O89" s="10">
        <v>351196</v>
      </c>
      <c r="P89" s="10">
        <v>205044</v>
      </c>
      <c r="Q89" s="11">
        <v>0.7128</v>
      </c>
      <c r="R89" s="11">
        <v>0.0008</v>
      </c>
      <c r="S89" s="18">
        <v>2.294935</v>
      </c>
      <c r="T89" s="18">
        <v>1.544365</v>
      </c>
      <c r="U89" s="11">
        <v>0.486</v>
      </c>
      <c r="V89" s="11">
        <v>6e-6</v>
      </c>
      <c r="W89" s="10">
        <v>29434</v>
      </c>
      <c r="X89" s="11">
        <v>0.001</v>
      </c>
      <c r="Y89" s="10">
        <v>20707</v>
      </c>
      <c r="Z89" s="11">
        <v>0.4215</v>
      </c>
    </row>
    <row r="90" ht="13.8" customHeight="1" spans="1:26">
      <c r="A90" s="8"/>
      <c r="B90" s="9" t="s">
        <v>112</v>
      </c>
      <c r="C90" s="10">
        <v>315680</v>
      </c>
      <c r="D90" s="10">
        <v>246754</v>
      </c>
      <c r="E90" s="11">
        <v>0.2793</v>
      </c>
      <c r="F90" s="10">
        <v>422722</v>
      </c>
      <c r="G90" s="11">
        <v>-0.2532</v>
      </c>
      <c r="H90" s="11">
        <v>0.0007</v>
      </c>
      <c r="I90" s="18">
        <v>3.344326</v>
      </c>
      <c r="J90" s="18">
        <v>1.778778</v>
      </c>
      <c r="K90" s="11">
        <v>0.8801</v>
      </c>
      <c r="L90" s="18">
        <v>4.000165</v>
      </c>
      <c r="M90" s="11">
        <v>-0.164</v>
      </c>
      <c r="N90" s="11">
        <v>9e-6</v>
      </c>
      <c r="O90" s="10">
        <v>315680</v>
      </c>
      <c r="P90" s="10">
        <v>246754</v>
      </c>
      <c r="Q90" s="11">
        <v>0.2793</v>
      </c>
      <c r="R90" s="11">
        <v>0.0007</v>
      </c>
      <c r="S90" s="18">
        <v>3.344326</v>
      </c>
      <c r="T90" s="18">
        <v>1.778778</v>
      </c>
      <c r="U90" s="11">
        <v>0.8801</v>
      </c>
      <c r="V90" s="11">
        <v>9e-6</v>
      </c>
      <c r="W90" s="10">
        <v>43661</v>
      </c>
      <c r="X90" s="11">
        <v>0.0016</v>
      </c>
      <c r="Y90" s="10">
        <v>35177</v>
      </c>
      <c r="Z90" s="11">
        <v>0.2412</v>
      </c>
    </row>
    <row r="91" ht="13.8" customHeight="1" spans="1:26">
      <c r="A91" s="12"/>
      <c r="B91" s="13" t="s">
        <v>46</v>
      </c>
      <c r="C91" s="14">
        <v>162360913</v>
      </c>
      <c r="D91" s="14">
        <v>181843621</v>
      </c>
      <c r="E91" s="15">
        <v>-0.1071</v>
      </c>
      <c r="F91" s="14">
        <v>218188346</v>
      </c>
      <c r="G91" s="15">
        <v>-0.2559</v>
      </c>
      <c r="H91" s="15">
        <v>0.3664</v>
      </c>
      <c r="I91" s="19">
        <v>86540.217254</v>
      </c>
      <c r="J91" s="19">
        <v>103309.977665</v>
      </c>
      <c r="K91" s="15">
        <v>-0.1623</v>
      </c>
      <c r="L91" s="19">
        <v>112143.768274</v>
      </c>
      <c r="M91" s="15">
        <v>-0.2283</v>
      </c>
      <c r="N91" s="15">
        <v>0.23614</v>
      </c>
      <c r="O91" s="14">
        <v>162360913</v>
      </c>
      <c r="P91" s="14">
        <v>181843621</v>
      </c>
      <c r="Q91" s="15">
        <v>-0.1071</v>
      </c>
      <c r="R91" s="15">
        <v>0.3664</v>
      </c>
      <c r="S91" s="19">
        <v>86540.217254</v>
      </c>
      <c r="T91" s="19">
        <v>103309.977665</v>
      </c>
      <c r="U91" s="15">
        <v>-0.1623</v>
      </c>
      <c r="V91" s="15">
        <v>0.23614</v>
      </c>
      <c r="W91" s="14">
        <v>11137812</v>
      </c>
      <c r="X91" s="15">
        <v>0.3954</v>
      </c>
      <c r="Y91" s="14">
        <v>11240066</v>
      </c>
      <c r="Z91" s="15">
        <v>-0.0091</v>
      </c>
    </row>
    <row r="92" ht="13.8" customHeight="1" spans="1:26">
      <c r="A92" s="8" t="s">
        <v>113</v>
      </c>
      <c r="B92" s="9" t="s">
        <v>114</v>
      </c>
      <c r="C92" s="10">
        <v>1274370</v>
      </c>
      <c r="D92" s="10">
        <v>1251736</v>
      </c>
      <c r="E92" s="11">
        <v>0.0181</v>
      </c>
      <c r="F92" s="10">
        <v>1514273</v>
      </c>
      <c r="G92" s="11">
        <v>-0.1584</v>
      </c>
      <c r="H92" s="11">
        <v>0.0029</v>
      </c>
      <c r="I92" s="18">
        <v>12857.463838</v>
      </c>
      <c r="J92" s="18">
        <v>12261.93973</v>
      </c>
      <c r="K92" s="11">
        <v>0.0486</v>
      </c>
      <c r="L92" s="18">
        <v>15164.652736</v>
      </c>
      <c r="M92" s="11">
        <v>-0.1521</v>
      </c>
      <c r="N92" s="11">
        <v>0.035084</v>
      </c>
      <c r="O92" s="10">
        <v>1274370</v>
      </c>
      <c r="P92" s="10">
        <v>1251736</v>
      </c>
      <c r="Q92" s="11">
        <v>0.0181</v>
      </c>
      <c r="R92" s="11">
        <v>0.0029</v>
      </c>
      <c r="S92" s="18">
        <v>12857.463838</v>
      </c>
      <c r="T92" s="18">
        <v>12261.93973</v>
      </c>
      <c r="U92" s="11">
        <v>0.0486</v>
      </c>
      <c r="V92" s="11">
        <v>0.035084</v>
      </c>
      <c r="W92" s="10">
        <v>168727</v>
      </c>
      <c r="X92" s="11">
        <v>0.006</v>
      </c>
      <c r="Y92" s="10">
        <v>181120</v>
      </c>
      <c r="Z92" s="11">
        <v>-0.0684</v>
      </c>
    </row>
    <row r="93" ht="13.8" customHeight="1" spans="1:26">
      <c r="A93" s="8"/>
      <c r="B93" s="9" t="s">
        <v>115</v>
      </c>
      <c r="C93" s="10">
        <v>268359</v>
      </c>
      <c r="D93" s="10">
        <v>184623</v>
      </c>
      <c r="E93" s="11">
        <v>0.4536</v>
      </c>
      <c r="F93" s="10">
        <v>367705</v>
      </c>
      <c r="G93" s="11">
        <v>-0.2702</v>
      </c>
      <c r="H93" s="11">
        <v>0.0006</v>
      </c>
      <c r="I93" s="18">
        <v>5431.341956</v>
      </c>
      <c r="J93" s="18">
        <v>3708.020124</v>
      </c>
      <c r="K93" s="11">
        <v>0.4648</v>
      </c>
      <c r="L93" s="18">
        <v>7419.103712</v>
      </c>
      <c r="M93" s="11">
        <v>-0.2679</v>
      </c>
      <c r="N93" s="11">
        <v>0.01482</v>
      </c>
      <c r="O93" s="10">
        <v>268359</v>
      </c>
      <c r="P93" s="10">
        <v>184623</v>
      </c>
      <c r="Q93" s="11">
        <v>0.4536</v>
      </c>
      <c r="R93" s="11">
        <v>0.0006</v>
      </c>
      <c r="S93" s="18">
        <v>5431.341956</v>
      </c>
      <c r="T93" s="18">
        <v>3708.020124</v>
      </c>
      <c r="U93" s="11">
        <v>0.4648</v>
      </c>
      <c r="V93" s="11">
        <v>0.01482</v>
      </c>
      <c r="W93" s="10">
        <v>52023</v>
      </c>
      <c r="X93" s="11">
        <v>0.0018</v>
      </c>
      <c r="Y93" s="10">
        <v>50160</v>
      </c>
      <c r="Z93" s="11">
        <v>0.0371</v>
      </c>
    </row>
    <row r="94" ht="13.8" customHeight="1" spans="1:26">
      <c r="A94" s="8"/>
      <c r="B94" s="9" t="s">
        <v>116</v>
      </c>
      <c r="C94" s="10">
        <v>675832</v>
      </c>
      <c r="D94" s="10">
        <v>553056</v>
      </c>
      <c r="E94" s="11">
        <v>0.222</v>
      </c>
      <c r="F94" s="10">
        <v>576459</v>
      </c>
      <c r="G94" s="11">
        <v>0.1724</v>
      </c>
      <c r="H94" s="11">
        <v>0.0015</v>
      </c>
      <c r="I94" s="18">
        <v>6895.012486</v>
      </c>
      <c r="J94" s="18">
        <v>5521.542223</v>
      </c>
      <c r="K94" s="11">
        <v>0.2487</v>
      </c>
      <c r="L94" s="18">
        <v>5837.747687</v>
      </c>
      <c r="M94" s="11">
        <v>0.1811</v>
      </c>
      <c r="N94" s="11">
        <v>0.018814</v>
      </c>
      <c r="O94" s="10">
        <v>675832</v>
      </c>
      <c r="P94" s="10">
        <v>553056</v>
      </c>
      <c r="Q94" s="11">
        <v>0.222</v>
      </c>
      <c r="R94" s="11">
        <v>0.0015</v>
      </c>
      <c r="S94" s="18">
        <v>6895.012486</v>
      </c>
      <c r="T94" s="18">
        <v>5521.542223</v>
      </c>
      <c r="U94" s="11">
        <v>0.2487</v>
      </c>
      <c r="V94" s="11">
        <v>0.018814</v>
      </c>
      <c r="W94" s="10">
        <v>107883</v>
      </c>
      <c r="X94" s="11">
        <v>0.0038</v>
      </c>
      <c r="Y94" s="10">
        <v>87790</v>
      </c>
      <c r="Z94" s="11">
        <v>0.2289</v>
      </c>
    </row>
    <row r="95" ht="13.8" customHeight="1" spans="1:26">
      <c r="A95" s="8"/>
      <c r="B95" s="9" t="s">
        <v>117</v>
      </c>
      <c r="C95" s="10">
        <v>1894001</v>
      </c>
      <c r="D95" s="10">
        <v>2864305</v>
      </c>
      <c r="E95" s="11">
        <v>-0.3388</v>
      </c>
      <c r="F95" s="10">
        <v>2121930</v>
      </c>
      <c r="G95" s="11">
        <v>-0.1074</v>
      </c>
      <c r="H95" s="11">
        <v>0.0043</v>
      </c>
      <c r="I95" s="18">
        <v>27199.30792</v>
      </c>
      <c r="J95" s="18">
        <v>46952.175064</v>
      </c>
      <c r="K95" s="11">
        <v>-0.4207</v>
      </c>
      <c r="L95" s="18">
        <v>31663.188326</v>
      </c>
      <c r="M95" s="11">
        <v>-0.141</v>
      </c>
      <c r="N95" s="11">
        <v>0.074218</v>
      </c>
      <c r="O95" s="10">
        <v>1894001</v>
      </c>
      <c r="P95" s="10">
        <v>2864305</v>
      </c>
      <c r="Q95" s="11">
        <v>-0.3388</v>
      </c>
      <c r="R95" s="11">
        <v>0.0043</v>
      </c>
      <c r="S95" s="18">
        <v>27199.30792</v>
      </c>
      <c r="T95" s="18">
        <v>46952.175064</v>
      </c>
      <c r="U95" s="11">
        <v>-0.4207</v>
      </c>
      <c r="V95" s="11">
        <v>0.074218</v>
      </c>
      <c r="W95" s="10">
        <v>208396</v>
      </c>
      <c r="X95" s="11">
        <v>0.0074</v>
      </c>
      <c r="Y95" s="10">
        <v>193556</v>
      </c>
      <c r="Z95" s="11">
        <v>0.0767</v>
      </c>
    </row>
    <row r="96" ht="13.8" customHeight="1" spans="1:26">
      <c r="A96" s="8"/>
      <c r="B96" s="9" t="s">
        <v>118</v>
      </c>
      <c r="C96" s="10">
        <v>2776523</v>
      </c>
      <c r="D96" s="10">
        <v>2817340</v>
      </c>
      <c r="E96" s="11">
        <v>-0.0145</v>
      </c>
      <c r="F96" s="10">
        <v>2800940</v>
      </c>
      <c r="G96" s="11">
        <v>-0.0087</v>
      </c>
      <c r="H96" s="11">
        <v>0.0063</v>
      </c>
      <c r="I96" s="18">
        <v>174.88771</v>
      </c>
      <c r="J96" s="18">
        <v>316.853465</v>
      </c>
      <c r="K96" s="11">
        <v>-0.448</v>
      </c>
      <c r="L96" s="18">
        <v>180.115105</v>
      </c>
      <c r="M96" s="11">
        <v>-0.029</v>
      </c>
      <c r="N96" s="11">
        <v>0.000477</v>
      </c>
      <c r="O96" s="10">
        <v>2776523</v>
      </c>
      <c r="P96" s="10">
        <v>2817340</v>
      </c>
      <c r="Q96" s="11">
        <v>-0.0145</v>
      </c>
      <c r="R96" s="11">
        <v>0.0063</v>
      </c>
      <c r="S96" s="18">
        <v>174.88771</v>
      </c>
      <c r="T96" s="18">
        <v>316.853465</v>
      </c>
      <c r="U96" s="11">
        <v>-0.448</v>
      </c>
      <c r="V96" s="11">
        <v>0.000477</v>
      </c>
      <c r="W96" s="10">
        <v>185242</v>
      </c>
      <c r="X96" s="11">
        <v>0.0066</v>
      </c>
      <c r="Y96" s="10">
        <v>195960</v>
      </c>
      <c r="Z96" s="11">
        <v>-0.0547</v>
      </c>
    </row>
    <row r="97" ht="13.8" customHeight="1" spans="1:26">
      <c r="A97" s="8"/>
      <c r="B97" s="9" t="s">
        <v>119</v>
      </c>
      <c r="C97" s="10">
        <v>1142050</v>
      </c>
      <c r="D97" s="10">
        <v>1145540</v>
      </c>
      <c r="E97" s="11">
        <v>-0.003</v>
      </c>
      <c r="F97" s="10">
        <v>1262303</v>
      </c>
      <c r="G97" s="11">
        <v>-0.0953</v>
      </c>
      <c r="H97" s="11">
        <v>0.0026</v>
      </c>
      <c r="I97" s="18">
        <v>10972.862352</v>
      </c>
      <c r="J97" s="18">
        <v>13048.093089</v>
      </c>
      <c r="K97" s="11">
        <v>-0.159</v>
      </c>
      <c r="L97" s="18">
        <v>12504.072473</v>
      </c>
      <c r="M97" s="11">
        <v>-0.1225</v>
      </c>
      <c r="N97" s="11">
        <v>0.029941</v>
      </c>
      <c r="O97" s="10">
        <v>1142050</v>
      </c>
      <c r="P97" s="10">
        <v>1145540</v>
      </c>
      <c r="Q97" s="11">
        <v>-0.003</v>
      </c>
      <c r="R97" s="11">
        <v>0.0026</v>
      </c>
      <c r="S97" s="18">
        <v>10972.862352</v>
      </c>
      <c r="T97" s="18">
        <v>13048.093089</v>
      </c>
      <c r="U97" s="11">
        <v>-0.159</v>
      </c>
      <c r="V97" s="11">
        <v>0.029941</v>
      </c>
      <c r="W97" s="10">
        <v>119724</v>
      </c>
      <c r="X97" s="11">
        <v>0.0043</v>
      </c>
      <c r="Y97" s="10">
        <v>115078</v>
      </c>
      <c r="Z97" s="11">
        <v>0.0404</v>
      </c>
    </row>
    <row r="98" ht="13.8" customHeight="1" spans="1:26">
      <c r="A98" s="8"/>
      <c r="B98" s="9" t="s">
        <v>120</v>
      </c>
      <c r="C98" s="10">
        <v>1683461</v>
      </c>
      <c r="D98" s="10">
        <v>2225275</v>
      </c>
      <c r="E98" s="11">
        <v>-0.2435</v>
      </c>
      <c r="F98" s="10">
        <v>1779534</v>
      </c>
      <c r="G98" s="11">
        <v>-0.054</v>
      </c>
      <c r="H98" s="11">
        <v>0.0038</v>
      </c>
      <c r="I98" s="18">
        <v>23608.50196</v>
      </c>
      <c r="J98" s="18">
        <v>28553.05365</v>
      </c>
      <c r="K98" s="11">
        <v>-0.1732</v>
      </c>
      <c r="L98" s="18">
        <v>25764.163277</v>
      </c>
      <c r="M98" s="11">
        <v>-0.0837</v>
      </c>
      <c r="N98" s="11">
        <v>0.06442</v>
      </c>
      <c r="O98" s="10">
        <v>1683461</v>
      </c>
      <c r="P98" s="10">
        <v>2225275</v>
      </c>
      <c r="Q98" s="11">
        <v>-0.2435</v>
      </c>
      <c r="R98" s="11">
        <v>0.0038</v>
      </c>
      <c r="S98" s="18">
        <v>23608.50196</v>
      </c>
      <c r="T98" s="18">
        <v>28553.05365</v>
      </c>
      <c r="U98" s="11">
        <v>-0.1732</v>
      </c>
      <c r="V98" s="11">
        <v>0.06442</v>
      </c>
      <c r="W98" s="10">
        <v>314211</v>
      </c>
      <c r="X98" s="11">
        <v>0.0112</v>
      </c>
      <c r="Y98" s="10">
        <v>271465</v>
      </c>
      <c r="Z98" s="11">
        <v>0.1575</v>
      </c>
    </row>
    <row r="99" ht="13.8" customHeight="1" spans="1:26">
      <c r="A99" s="12"/>
      <c r="B99" s="13" t="s">
        <v>46</v>
      </c>
      <c r="C99" s="14">
        <v>9714596</v>
      </c>
      <c r="D99" s="14">
        <v>11041875</v>
      </c>
      <c r="E99" s="15">
        <v>-0.1202</v>
      </c>
      <c r="F99" s="14">
        <v>10423144</v>
      </c>
      <c r="G99" s="15">
        <v>-0.068</v>
      </c>
      <c r="H99" s="15">
        <v>0.0219</v>
      </c>
      <c r="I99" s="19">
        <v>87139.378221</v>
      </c>
      <c r="J99" s="19">
        <v>110361.677344</v>
      </c>
      <c r="K99" s="15">
        <v>-0.2104</v>
      </c>
      <c r="L99" s="19">
        <v>98533.043316</v>
      </c>
      <c r="M99" s="15">
        <v>-0.1156</v>
      </c>
      <c r="N99" s="15">
        <v>0.237775</v>
      </c>
      <c r="O99" s="14">
        <v>9714596</v>
      </c>
      <c r="P99" s="14">
        <v>11041875</v>
      </c>
      <c r="Q99" s="15">
        <v>-0.1202</v>
      </c>
      <c r="R99" s="15">
        <v>0.0219</v>
      </c>
      <c r="S99" s="19">
        <v>87139.378221</v>
      </c>
      <c r="T99" s="19">
        <v>110361.677344</v>
      </c>
      <c r="U99" s="15">
        <v>-0.2104</v>
      </c>
      <c r="V99" s="15">
        <v>0.237775</v>
      </c>
      <c r="W99" s="14">
        <v>1156206</v>
      </c>
      <c r="X99" s="15">
        <v>0.0411</v>
      </c>
      <c r="Y99" s="14">
        <v>1095129</v>
      </c>
      <c r="Z99" s="15">
        <v>0.0558</v>
      </c>
    </row>
    <row r="100" customHeight="1" spans="1:26">
      <c r="A100" s="21" t="s">
        <v>121</v>
      </c>
      <c r="B100" s="22"/>
      <c r="C100" s="23">
        <f>SUM(C25,C31,C61,C91,C99)</f>
        <v>443107400</v>
      </c>
      <c r="D100" s="23">
        <f>SUM(D25,D31,D61,D91,D99)</f>
        <v>607213235</v>
      </c>
      <c r="E100" s="15">
        <f>IFERROR((C100-D100)/ABS(D100),"-")</f>
        <v>-0.270260635870363</v>
      </c>
      <c r="F100" s="24">
        <f>SUM(F25,F31,F61,F91,F99)</f>
        <v>594960223</v>
      </c>
      <c r="G100" s="15">
        <f>IFERROR((C100-F100)/ABS(F100),"-")</f>
        <v>-0.255231891359567</v>
      </c>
      <c r="H100" s="25">
        <f>IFERROR(C100/C100,"-")</f>
        <v>1</v>
      </c>
      <c r="I100" s="28">
        <f>SUM(I25,I31,I61,I91,I99)</f>
        <v>366478.601599</v>
      </c>
      <c r="J100" s="28">
        <f>SUM(J25,J31,J61,J91,J99)</f>
        <v>462344.064396</v>
      </c>
      <c r="K100" s="29">
        <f>IFERROR((I100-J100)/ABS(J100),"-")</f>
        <v>-0.207346584890708</v>
      </c>
      <c r="L100" s="28">
        <f>SUM(L25,L31,L61,L91,L99)</f>
        <v>447399.393562</v>
      </c>
      <c r="M100" s="29">
        <f>IFERROR((I100-L100)/ABS(L100),"-")</f>
        <v>-0.180869248209622</v>
      </c>
      <c r="N100" s="30">
        <f>IFERROR(I100/I100,"-")</f>
        <v>1</v>
      </c>
      <c r="O100" s="23">
        <f>SUM(O25,O31,O61,O91,O99)</f>
        <v>443107400</v>
      </c>
      <c r="P100" s="23">
        <f>SUM(P25,P31,P61,P91,P99)</f>
        <v>607213235</v>
      </c>
      <c r="Q100" s="15">
        <f>IFERROR((O100-P100)/ABS(P100),"-")</f>
        <v>-0.270260635870363</v>
      </c>
      <c r="R100" s="30">
        <f>IFERROR(O100/O100,"-")</f>
        <v>1</v>
      </c>
      <c r="S100" s="28">
        <f>SUM(S25,S31,S61,S91,S99)</f>
        <v>366478.601599</v>
      </c>
      <c r="T100" s="28">
        <f>SUM(T25,T31,T61,T91,T99)</f>
        <v>462344.064396</v>
      </c>
      <c r="U100" s="29">
        <f>IFERROR((S100-T100)/ABS(T100),"-")</f>
        <v>-0.207346584890708</v>
      </c>
      <c r="V100" s="30">
        <f>IFERROR(S100/S100,"-")</f>
        <v>1</v>
      </c>
      <c r="W100" s="23">
        <f>SUM(W25,W31,W61,W91,W99)</f>
        <v>28165329</v>
      </c>
      <c r="X100" s="30">
        <f>IFERROR(W100/W100,"-")</f>
        <v>1</v>
      </c>
      <c r="Y100" s="23">
        <f>SUM(Y25,Y31,Y61,Y91,Y99)</f>
        <v>28679360</v>
      </c>
      <c r="Z100" s="31">
        <f>IFERROR((W100-Y100)/ABS(Y100),"-")</f>
        <v>-0.0179233776485947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123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4562470</v>
      </c>
      <c r="D4" s="10">
        <v>9877561</v>
      </c>
      <c r="E4" s="11">
        <v>-0.5381</v>
      </c>
      <c r="F4" s="10">
        <v>7125645</v>
      </c>
      <c r="G4" s="11">
        <v>-0.3597</v>
      </c>
      <c r="H4" s="11">
        <v>0.0107</v>
      </c>
      <c r="I4" s="18">
        <v>2956.554664</v>
      </c>
      <c r="J4" s="18">
        <v>6768.332781</v>
      </c>
      <c r="K4" s="11">
        <v>-0.5632</v>
      </c>
      <c r="L4" s="18">
        <v>4377.362626</v>
      </c>
      <c r="M4" s="11">
        <v>-0.3246</v>
      </c>
      <c r="N4" s="11">
        <v>0.008437</v>
      </c>
      <c r="O4" s="10">
        <v>11688115</v>
      </c>
      <c r="P4" s="10">
        <v>22477436</v>
      </c>
      <c r="Q4" s="11">
        <v>-0.48</v>
      </c>
      <c r="R4" s="11">
        <v>0.0134</v>
      </c>
      <c r="S4" s="18">
        <v>7333.91729</v>
      </c>
      <c r="T4" s="18">
        <v>14666.127118</v>
      </c>
      <c r="U4" s="11">
        <v>-0.4999</v>
      </c>
      <c r="V4" s="11">
        <v>0.01023</v>
      </c>
      <c r="W4" s="10">
        <v>380185</v>
      </c>
      <c r="X4" s="11">
        <v>0.012</v>
      </c>
      <c r="Y4" s="10">
        <v>326025</v>
      </c>
      <c r="Z4" s="11">
        <v>0.1661</v>
      </c>
    </row>
    <row r="5" ht="13.8" customHeight="1" spans="1:26">
      <c r="A5" s="8"/>
      <c r="B5" s="9" t="s">
        <v>26</v>
      </c>
      <c r="C5" s="10">
        <v>4022792</v>
      </c>
      <c r="D5" s="10">
        <v>3808272</v>
      </c>
      <c r="E5" s="11">
        <v>0.0563</v>
      </c>
      <c r="F5" s="10">
        <v>5248034</v>
      </c>
      <c r="G5" s="11">
        <v>-0.2335</v>
      </c>
      <c r="H5" s="11">
        <v>0.0094</v>
      </c>
      <c r="I5" s="18">
        <v>5058.452908</v>
      </c>
      <c r="J5" s="18">
        <v>3968.731753</v>
      </c>
      <c r="K5" s="11">
        <v>0.2746</v>
      </c>
      <c r="L5" s="18">
        <v>6490.936093</v>
      </c>
      <c r="M5" s="11">
        <v>-0.2207</v>
      </c>
      <c r="N5" s="11">
        <v>0.014436</v>
      </c>
      <c r="O5" s="10">
        <v>9270826</v>
      </c>
      <c r="P5" s="10">
        <v>8403537</v>
      </c>
      <c r="Q5" s="11">
        <v>0.1032</v>
      </c>
      <c r="R5" s="11">
        <v>0.0107</v>
      </c>
      <c r="S5" s="18">
        <v>11549.389001</v>
      </c>
      <c r="T5" s="18">
        <v>8684.048155</v>
      </c>
      <c r="U5" s="11">
        <v>0.33</v>
      </c>
      <c r="V5" s="11">
        <v>0.01611</v>
      </c>
      <c r="W5" s="10">
        <v>246584</v>
      </c>
      <c r="X5" s="11">
        <v>0.0078</v>
      </c>
      <c r="Y5" s="10">
        <v>237820</v>
      </c>
      <c r="Z5" s="11">
        <v>0.0369</v>
      </c>
    </row>
    <row r="6" ht="13.8" customHeight="1" spans="1:26">
      <c r="A6" s="8"/>
      <c r="B6" s="9" t="s">
        <v>27</v>
      </c>
      <c r="C6" s="10">
        <v>476</v>
      </c>
      <c r="D6" s="10">
        <v>506</v>
      </c>
      <c r="E6" s="11">
        <v>-0.0593</v>
      </c>
      <c r="F6" s="10">
        <v>3628</v>
      </c>
      <c r="G6" s="11">
        <v>-0.8688</v>
      </c>
      <c r="H6" s="11">
        <v>0</v>
      </c>
      <c r="I6" s="18">
        <v>0.242819</v>
      </c>
      <c r="J6" s="18">
        <v>0.246971</v>
      </c>
      <c r="K6" s="11">
        <v>-0.0168</v>
      </c>
      <c r="L6" s="18">
        <v>1.809747</v>
      </c>
      <c r="M6" s="11">
        <v>-0.8658</v>
      </c>
      <c r="N6" s="11">
        <v>1e-6</v>
      </c>
      <c r="O6" s="10">
        <v>4104</v>
      </c>
      <c r="P6" s="10">
        <v>1236</v>
      </c>
      <c r="Q6" s="11">
        <v>2.3204</v>
      </c>
      <c r="R6" s="11">
        <v>0</v>
      </c>
      <c r="S6" s="18">
        <v>2.052566</v>
      </c>
      <c r="T6" s="18">
        <v>0.58629</v>
      </c>
      <c r="U6" s="11">
        <v>2.5009</v>
      </c>
      <c r="V6" s="11">
        <v>3e-6</v>
      </c>
      <c r="W6" s="10">
        <v>20</v>
      </c>
      <c r="X6" s="11">
        <v>0</v>
      </c>
      <c r="Y6" s="10">
        <v>9</v>
      </c>
      <c r="Z6" s="11">
        <v>1.2222</v>
      </c>
    </row>
    <row r="7" ht="13.8" customHeight="1" spans="1:26">
      <c r="A7" s="8"/>
      <c r="B7" s="9" t="s">
        <v>28</v>
      </c>
      <c r="C7" s="10">
        <v>1375615</v>
      </c>
      <c r="D7" s="10">
        <v>2735202</v>
      </c>
      <c r="E7" s="11">
        <v>-0.4971</v>
      </c>
      <c r="F7" s="10">
        <v>2602578</v>
      </c>
      <c r="G7" s="11">
        <v>-0.4714</v>
      </c>
      <c r="H7" s="11">
        <v>0.0032</v>
      </c>
      <c r="I7" s="18">
        <v>4572.579258</v>
      </c>
      <c r="J7" s="18">
        <v>4915.467583</v>
      </c>
      <c r="K7" s="11">
        <v>-0.0698</v>
      </c>
      <c r="L7" s="18">
        <v>8138.144123</v>
      </c>
      <c r="M7" s="11">
        <v>-0.4381</v>
      </c>
      <c r="N7" s="11">
        <v>0.013049</v>
      </c>
      <c r="O7" s="10">
        <v>3978193</v>
      </c>
      <c r="P7" s="10">
        <v>5006211</v>
      </c>
      <c r="Q7" s="11">
        <v>-0.2053</v>
      </c>
      <c r="R7" s="11">
        <v>0.0046</v>
      </c>
      <c r="S7" s="18">
        <v>12710.72338</v>
      </c>
      <c r="T7" s="18">
        <v>8619.900896</v>
      </c>
      <c r="U7" s="11">
        <v>0.4746</v>
      </c>
      <c r="V7" s="11">
        <v>0.01773</v>
      </c>
      <c r="W7" s="10">
        <v>59400</v>
      </c>
      <c r="X7" s="11">
        <v>0.0019</v>
      </c>
      <c r="Y7" s="10">
        <v>60517</v>
      </c>
      <c r="Z7" s="11">
        <v>-0.0185</v>
      </c>
    </row>
    <row r="8" ht="13.8" customHeight="1" spans="1:26">
      <c r="A8" s="8"/>
      <c r="B8" s="9" t="s">
        <v>29</v>
      </c>
      <c r="C8" s="10">
        <v>2653153</v>
      </c>
      <c r="D8" s="10">
        <v>5742328</v>
      </c>
      <c r="E8" s="11">
        <v>-0.538</v>
      </c>
      <c r="F8" s="10">
        <v>3282418</v>
      </c>
      <c r="G8" s="11">
        <v>-0.1917</v>
      </c>
      <c r="H8" s="11">
        <v>0.0062</v>
      </c>
      <c r="I8" s="18">
        <v>9461.247126</v>
      </c>
      <c r="J8" s="18">
        <v>18496.955337</v>
      </c>
      <c r="K8" s="11">
        <v>-0.4885</v>
      </c>
      <c r="L8" s="18">
        <v>11564.666678</v>
      </c>
      <c r="M8" s="11">
        <v>-0.1819</v>
      </c>
      <c r="N8" s="11">
        <v>0.027</v>
      </c>
      <c r="O8" s="10">
        <v>5935571</v>
      </c>
      <c r="P8" s="10">
        <v>10942323</v>
      </c>
      <c r="Q8" s="11">
        <v>-0.4576</v>
      </c>
      <c r="R8" s="11">
        <v>0.0068</v>
      </c>
      <c r="S8" s="18">
        <v>21025.913804</v>
      </c>
      <c r="T8" s="18">
        <v>33796.067417</v>
      </c>
      <c r="U8" s="11">
        <v>-0.3779</v>
      </c>
      <c r="V8" s="11">
        <v>0.029329</v>
      </c>
      <c r="W8" s="10">
        <v>321192</v>
      </c>
      <c r="X8" s="11">
        <v>0.0102</v>
      </c>
      <c r="Y8" s="10">
        <v>321046</v>
      </c>
      <c r="Z8" s="11">
        <v>0.0005</v>
      </c>
    </row>
    <row r="9" ht="13.8" customHeight="1" spans="1:26">
      <c r="A9" s="8"/>
      <c r="B9" s="9" t="s">
        <v>30</v>
      </c>
      <c r="C9" s="10">
        <v>4309182</v>
      </c>
      <c r="D9" s="10">
        <v>9673000</v>
      </c>
      <c r="E9" s="11">
        <v>-0.5545</v>
      </c>
      <c r="F9" s="10">
        <v>5970762</v>
      </c>
      <c r="G9" s="11">
        <v>-0.2783</v>
      </c>
      <c r="H9" s="11">
        <v>0.0101</v>
      </c>
      <c r="I9" s="18">
        <v>6175.144555</v>
      </c>
      <c r="J9" s="18">
        <v>15044.014583</v>
      </c>
      <c r="K9" s="11">
        <v>-0.5895</v>
      </c>
      <c r="L9" s="18">
        <v>8827.228166</v>
      </c>
      <c r="M9" s="11">
        <v>-0.3004</v>
      </c>
      <c r="N9" s="11">
        <v>0.017622</v>
      </c>
      <c r="O9" s="10">
        <v>10279944</v>
      </c>
      <c r="P9" s="10">
        <v>21055384</v>
      </c>
      <c r="Q9" s="11">
        <v>-0.5118</v>
      </c>
      <c r="R9" s="11">
        <v>0.0118</v>
      </c>
      <c r="S9" s="18">
        <v>15002.372721</v>
      </c>
      <c r="T9" s="18">
        <v>31505.692322</v>
      </c>
      <c r="U9" s="11">
        <v>-0.5238</v>
      </c>
      <c r="V9" s="11">
        <v>0.020927</v>
      </c>
      <c r="W9" s="10">
        <v>374653</v>
      </c>
      <c r="X9" s="11">
        <v>0.0118</v>
      </c>
      <c r="Y9" s="10">
        <v>339980</v>
      </c>
      <c r="Z9" s="11">
        <v>0.102</v>
      </c>
    </row>
    <row r="10" ht="13.8" customHeight="1" spans="1:26">
      <c r="A10" s="8"/>
      <c r="B10" s="9" t="s">
        <v>31</v>
      </c>
      <c r="C10" s="10">
        <v>8683263</v>
      </c>
      <c r="D10" s="10">
        <v>8024344</v>
      </c>
      <c r="E10" s="11">
        <v>0.0821</v>
      </c>
      <c r="F10" s="10">
        <v>10175580</v>
      </c>
      <c r="G10" s="11">
        <v>-0.1467</v>
      </c>
      <c r="H10" s="11">
        <v>0.0203</v>
      </c>
      <c r="I10" s="18">
        <v>3120.529028</v>
      </c>
      <c r="J10" s="18">
        <v>2397.440111</v>
      </c>
      <c r="K10" s="11">
        <v>0.3016</v>
      </c>
      <c r="L10" s="18">
        <v>3528.565551</v>
      </c>
      <c r="M10" s="11">
        <v>-0.1156</v>
      </c>
      <c r="N10" s="11">
        <v>0.008905</v>
      </c>
      <c r="O10" s="10">
        <v>18858843</v>
      </c>
      <c r="P10" s="10">
        <v>21236871</v>
      </c>
      <c r="Q10" s="11">
        <v>-0.112</v>
      </c>
      <c r="R10" s="11">
        <v>0.0217</v>
      </c>
      <c r="S10" s="18">
        <v>6649.09458</v>
      </c>
      <c r="T10" s="18">
        <v>5931.586553</v>
      </c>
      <c r="U10" s="11">
        <v>0.121</v>
      </c>
      <c r="V10" s="11">
        <v>0.009275</v>
      </c>
      <c r="W10" s="10">
        <v>715286</v>
      </c>
      <c r="X10" s="11">
        <v>0.0226</v>
      </c>
      <c r="Y10" s="10">
        <v>706456</v>
      </c>
      <c r="Z10" s="11">
        <v>0.0125</v>
      </c>
    </row>
    <row r="11" ht="13.8" customHeight="1" spans="1:26">
      <c r="A11" s="8"/>
      <c r="B11" s="9" t="s">
        <v>32</v>
      </c>
      <c r="C11" s="10">
        <v>8388643</v>
      </c>
      <c r="D11" s="10">
        <v>8535336</v>
      </c>
      <c r="E11" s="11">
        <v>-0.0172</v>
      </c>
      <c r="F11" s="10">
        <v>8650562</v>
      </c>
      <c r="G11" s="11">
        <v>-0.0303</v>
      </c>
      <c r="H11" s="11">
        <v>0.0196</v>
      </c>
      <c r="I11" s="18">
        <v>4116.690011</v>
      </c>
      <c r="J11" s="18">
        <v>3928.135534</v>
      </c>
      <c r="K11" s="11">
        <v>0.048</v>
      </c>
      <c r="L11" s="18">
        <v>4083.712325</v>
      </c>
      <c r="M11" s="11">
        <v>0.0081</v>
      </c>
      <c r="N11" s="11">
        <v>0.011748</v>
      </c>
      <c r="O11" s="10">
        <v>17039205</v>
      </c>
      <c r="P11" s="10">
        <v>23425868</v>
      </c>
      <c r="Q11" s="11">
        <v>-0.2726</v>
      </c>
      <c r="R11" s="11">
        <v>0.0196</v>
      </c>
      <c r="S11" s="18">
        <v>8200.402336</v>
      </c>
      <c r="T11" s="18">
        <v>10580.433271</v>
      </c>
      <c r="U11" s="11">
        <v>-0.2249</v>
      </c>
      <c r="V11" s="11">
        <v>0.011439</v>
      </c>
      <c r="W11" s="10">
        <v>915759</v>
      </c>
      <c r="X11" s="11">
        <v>0.0289</v>
      </c>
      <c r="Y11" s="10">
        <v>916910</v>
      </c>
      <c r="Z11" s="11">
        <v>-0.0013</v>
      </c>
    </row>
    <row r="12" ht="13.8" customHeight="1" spans="1:26">
      <c r="A12" s="8"/>
      <c r="B12" s="9" t="s">
        <v>33</v>
      </c>
      <c r="C12" s="10">
        <v>7708637</v>
      </c>
      <c r="D12" s="10">
        <v>17485586</v>
      </c>
      <c r="E12" s="11">
        <v>-0.5591</v>
      </c>
      <c r="F12" s="10">
        <v>7942174</v>
      </c>
      <c r="G12" s="11">
        <v>-0.0294</v>
      </c>
      <c r="H12" s="11">
        <v>0.0181</v>
      </c>
      <c r="I12" s="18">
        <v>2514.31169</v>
      </c>
      <c r="J12" s="18">
        <v>4057.728012</v>
      </c>
      <c r="K12" s="11">
        <v>-0.3804</v>
      </c>
      <c r="L12" s="18">
        <v>2397.382038</v>
      </c>
      <c r="M12" s="11">
        <v>0.0488</v>
      </c>
      <c r="N12" s="11">
        <v>0.007175</v>
      </c>
      <c r="O12" s="10">
        <v>15650811</v>
      </c>
      <c r="P12" s="10">
        <v>48548879</v>
      </c>
      <c r="Q12" s="11">
        <v>-0.6776</v>
      </c>
      <c r="R12" s="11">
        <v>0.018</v>
      </c>
      <c r="S12" s="18">
        <v>4911.693728</v>
      </c>
      <c r="T12" s="18">
        <v>10780.018204</v>
      </c>
      <c r="U12" s="11">
        <v>-0.5444</v>
      </c>
      <c r="V12" s="11">
        <v>0.006851</v>
      </c>
      <c r="W12" s="10">
        <v>483294</v>
      </c>
      <c r="X12" s="11">
        <v>0.0153</v>
      </c>
      <c r="Y12" s="10">
        <v>431965</v>
      </c>
      <c r="Z12" s="11">
        <v>0.1188</v>
      </c>
    </row>
    <row r="13" ht="13.8" customHeight="1" spans="1:26">
      <c r="A13" s="8"/>
      <c r="B13" s="9" t="s">
        <v>34</v>
      </c>
      <c r="C13" s="10">
        <v>1503774</v>
      </c>
      <c r="D13" s="10">
        <v>1509982</v>
      </c>
      <c r="E13" s="11">
        <v>-0.0041</v>
      </c>
      <c r="F13" s="10">
        <v>1925160</v>
      </c>
      <c r="G13" s="11">
        <v>-0.2189</v>
      </c>
      <c r="H13" s="11">
        <v>0.0035</v>
      </c>
      <c r="I13" s="18">
        <v>1150.879023</v>
      </c>
      <c r="J13" s="18">
        <v>1169.606706</v>
      </c>
      <c r="K13" s="11">
        <v>-0.016</v>
      </c>
      <c r="L13" s="18">
        <v>1488.667851</v>
      </c>
      <c r="M13" s="11">
        <v>-0.2269</v>
      </c>
      <c r="N13" s="11">
        <v>0.003284</v>
      </c>
      <c r="O13" s="10">
        <v>3428934</v>
      </c>
      <c r="P13" s="10">
        <v>3266994</v>
      </c>
      <c r="Q13" s="11">
        <v>0.0496</v>
      </c>
      <c r="R13" s="11">
        <v>0.0039</v>
      </c>
      <c r="S13" s="18">
        <v>2639.546874</v>
      </c>
      <c r="T13" s="18">
        <v>2492.690765</v>
      </c>
      <c r="U13" s="11">
        <v>0.0589</v>
      </c>
      <c r="V13" s="11">
        <v>0.003682</v>
      </c>
      <c r="W13" s="10">
        <v>101224</v>
      </c>
      <c r="X13" s="11">
        <v>0.0032</v>
      </c>
      <c r="Y13" s="10">
        <v>96567</v>
      </c>
      <c r="Z13" s="11">
        <v>0.0482</v>
      </c>
    </row>
    <row r="14" ht="13.8" customHeight="1" spans="1:26">
      <c r="A14" s="8"/>
      <c r="B14" s="9" t="s">
        <v>35</v>
      </c>
      <c r="C14" s="10">
        <v>6393765</v>
      </c>
      <c r="D14" s="10">
        <v>11939690</v>
      </c>
      <c r="E14" s="11">
        <v>-0.4645</v>
      </c>
      <c r="F14" s="10">
        <v>9839931</v>
      </c>
      <c r="G14" s="11">
        <v>-0.3502</v>
      </c>
      <c r="H14" s="11">
        <v>0.015</v>
      </c>
      <c r="I14" s="18">
        <v>11144.533141</v>
      </c>
      <c r="J14" s="18">
        <v>16427.388388</v>
      </c>
      <c r="K14" s="11">
        <v>-0.3216</v>
      </c>
      <c r="L14" s="18">
        <v>16150.521071</v>
      </c>
      <c r="M14" s="11">
        <v>-0.31</v>
      </c>
      <c r="N14" s="11">
        <v>0.031804</v>
      </c>
      <c r="O14" s="10">
        <v>16233696</v>
      </c>
      <c r="P14" s="10">
        <v>31458154</v>
      </c>
      <c r="Q14" s="11">
        <v>-0.484</v>
      </c>
      <c r="R14" s="11">
        <v>0.0187</v>
      </c>
      <c r="S14" s="18">
        <v>27295.054212</v>
      </c>
      <c r="T14" s="18">
        <v>42203.850015</v>
      </c>
      <c r="U14" s="11">
        <v>-0.3533</v>
      </c>
      <c r="V14" s="11">
        <v>0.038074</v>
      </c>
      <c r="W14" s="10">
        <v>276987</v>
      </c>
      <c r="X14" s="11">
        <v>0.0088</v>
      </c>
      <c r="Y14" s="10">
        <v>250607</v>
      </c>
      <c r="Z14" s="11">
        <v>0.1053</v>
      </c>
    </row>
    <row r="15" ht="13.8" customHeight="1" spans="1:26">
      <c r="A15" s="8"/>
      <c r="B15" s="9" t="s">
        <v>36</v>
      </c>
      <c r="C15" s="10">
        <v>30423132</v>
      </c>
      <c r="D15" s="10">
        <v>25561138</v>
      </c>
      <c r="E15" s="11">
        <v>0.1902</v>
      </c>
      <c r="F15" s="10">
        <v>27640801</v>
      </c>
      <c r="G15" s="11">
        <v>0.1007</v>
      </c>
      <c r="H15" s="11">
        <v>0.0713</v>
      </c>
      <c r="I15" s="18">
        <v>14465.788429</v>
      </c>
      <c r="J15" s="18">
        <v>11317.790393</v>
      </c>
      <c r="K15" s="11">
        <v>0.2781</v>
      </c>
      <c r="L15" s="18">
        <v>12695.502313</v>
      </c>
      <c r="M15" s="11">
        <v>0.1394</v>
      </c>
      <c r="N15" s="11">
        <v>0.041282</v>
      </c>
      <c r="O15" s="10">
        <v>58063933</v>
      </c>
      <c r="P15" s="10">
        <v>67830569</v>
      </c>
      <c r="Q15" s="11">
        <v>-0.144</v>
      </c>
      <c r="R15" s="11">
        <v>0.0667</v>
      </c>
      <c r="S15" s="18">
        <v>27161.290742</v>
      </c>
      <c r="T15" s="18">
        <v>29657.213118</v>
      </c>
      <c r="U15" s="11">
        <v>-0.0842</v>
      </c>
      <c r="V15" s="11">
        <v>0.037887</v>
      </c>
      <c r="W15" s="10">
        <v>2992648</v>
      </c>
      <c r="X15" s="11">
        <v>0.0946</v>
      </c>
      <c r="Y15" s="10">
        <v>2093075</v>
      </c>
      <c r="Z15" s="11">
        <v>0.4298</v>
      </c>
    </row>
    <row r="16" ht="13.8" customHeight="1" spans="1:26">
      <c r="A16" s="8"/>
      <c r="B16" s="9" t="s">
        <v>37</v>
      </c>
      <c r="C16" s="10">
        <v>8471245</v>
      </c>
      <c r="D16" s="10">
        <v>6422553</v>
      </c>
      <c r="E16" s="11">
        <v>0.319</v>
      </c>
      <c r="F16" s="10">
        <v>9050603</v>
      </c>
      <c r="G16" s="11">
        <v>-0.064</v>
      </c>
      <c r="H16" s="11">
        <v>0.0198</v>
      </c>
      <c r="I16" s="18">
        <v>9623.002998</v>
      </c>
      <c r="J16" s="18">
        <v>5220.464511</v>
      </c>
      <c r="K16" s="11">
        <v>0.8433</v>
      </c>
      <c r="L16" s="18">
        <v>9608.391732</v>
      </c>
      <c r="M16" s="11">
        <v>0.0015</v>
      </c>
      <c r="N16" s="11">
        <v>0.027462</v>
      </c>
      <c r="O16" s="10">
        <v>17521848</v>
      </c>
      <c r="P16" s="10">
        <v>12430192</v>
      </c>
      <c r="Q16" s="11">
        <v>0.4096</v>
      </c>
      <c r="R16" s="11">
        <v>0.0201</v>
      </c>
      <c r="S16" s="18">
        <v>19231.39473</v>
      </c>
      <c r="T16" s="18">
        <v>9728.892582</v>
      </c>
      <c r="U16" s="11">
        <v>0.9767</v>
      </c>
      <c r="V16" s="11">
        <v>0.026826</v>
      </c>
      <c r="W16" s="10">
        <v>469856</v>
      </c>
      <c r="X16" s="11">
        <v>0.0149</v>
      </c>
      <c r="Y16" s="10">
        <v>459313</v>
      </c>
      <c r="Z16" s="11">
        <v>0.023</v>
      </c>
    </row>
    <row r="17" ht="13.8" customHeight="1" spans="1:26">
      <c r="A17" s="8"/>
      <c r="B17" s="9" t="s">
        <v>38</v>
      </c>
      <c r="C17" s="10">
        <v>2795241</v>
      </c>
      <c r="D17" s="10">
        <v>3166086</v>
      </c>
      <c r="E17" s="11">
        <v>-0.1171</v>
      </c>
      <c r="F17" s="10">
        <v>2936332</v>
      </c>
      <c r="G17" s="11">
        <v>-0.0481</v>
      </c>
      <c r="H17" s="11">
        <v>0.0065</v>
      </c>
      <c r="I17" s="18">
        <v>10757.837846</v>
      </c>
      <c r="J17" s="18">
        <v>12052.479222</v>
      </c>
      <c r="K17" s="11">
        <v>-0.1074</v>
      </c>
      <c r="L17" s="18">
        <v>10979.468735</v>
      </c>
      <c r="M17" s="11">
        <v>-0.0202</v>
      </c>
      <c r="N17" s="11">
        <v>0.0307</v>
      </c>
      <c r="O17" s="10">
        <v>5731573</v>
      </c>
      <c r="P17" s="10">
        <v>7139059</v>
      </c>
      <c r="Q17" s="11">
        <v>-0.1972</v>
      </c>
      <c r="R17" s="11">
        <v>0.0066</v>
      </c>
      <c r="S17" s="18">
        <v>21737.306581</v>
      </c>
      <c r="T17" s="18">
        <v>27609.840891</v>
      </c>
      <c r="U17" s="11">
        <v>-0.2127</v>
      </c>
      <c r="V17" s="11">
        <v>0.030322</v>
      </c>
      <c r="W17" s="10">
        <v>226569</v>
      </c>
      <c r="X17" s="11">
        <v>0.0072</v>
      </c>
      <c r="Y17" s="10">
        <v>177356</v>
      </c>
      <c r="Z17" s="11">
        <v>0.2775</v>
      </c>
    </row>
    <row r="18" ht="13.8" customHeight="1" spans="1:26">
      <c r="A18" s="8"/>
      <c r="B18" s="9" t="s">
        <v>39</v>
      </c>
      <c r="C18" s="10">
        <v>2117955</v>
      </c>
      <c r="D18" s="10">
        <v>2399195</v>
      </c>
      <c r="E18" s="11">
        <v>-0.1172</v>
      </c>
      <c r="F18" s="10">
        <v>3122070</v>
      </c>
      <c r="G18" s="11">
        <v>-0.3216</v>
      </c>
      <c r="H18" s="11">
        <v>0.005</v>
      </c>
      <c r="I18" s="18">
        <v>1949.8526</v>
      </c>
      <c r="J18" s="18">
        <v>1782.46863</v>
      </c>
      <c r="K18" s="11">
        <v>0.0939</v>
      </c>
      <c r="L18" s="18">
        <v>2754.606713</v>
      </c>
      <c r="M18" s="11">
        <v>-0.2921</v>
      </c>
      <c r="N18" s="11">
        <v>0.005564</v>
      </c>
      <c r="O18" s="10">
        <v>5240025</v>
      </c>
      <c r="P18" s="10">
        <v>5811338</v>
      </c>
      <c r="Q18" s="11">
        <v>-0.0983</v>
      </c>
      <c r="R18" s="11">
        <v>0.006</v>
      </c>
      <c r="S18" s="18">
        <v>4704.459312</v>
      </c>
      <c r="T18" s="18">
        <v>4206.196618</v>
      </c>
      <c r="U18" s="11">
        <v>0.1185</v>
      </c>
      <c r="V18" s="11">
        <v>0.006562</v>
      </c>
      <c r="W18" s="10">
        <v>98482</v>
      </c>
      <c r="X18" s="11">
        <v>0.0031</v>
      </c>
      <c r="Y18" s="10">
        <v>105551</v>
      </c>
      <c r="Z18" s="11">
        <v>-0.067</v>
      </c>
    </row>
    <row r="19" ht="13.8" customHeight="1" spans="1:26">
      <c r="A19" s="8"/>
      <c r="B19" s="9" t="s">
        <v>40</v>
      </c>
      <c r="C19" s="10">
        <v>9749429</v>
      </c>
      <c r="D19" s="10">
        <v>24743151</v>
      </c>
      <c r="E19" s="11">
        <v>-0.606</v>
      </c>
      <c r="F19" s="10">
        <v>12507643</v>
      </c>
      <c r="G19" s="11">
        <v>-0.2205</v>
      </c>
      <c r="H19" s="11">
        <v>0.0228</v>
      </c>
      <c r="I19" s="18">
        <v>7173.383097</v>
      </c>
      <c r="J19" s="18">
        <v>21104.138068</v>
      </c>
      <c r="K19" s="11">
        <v>-0.6601</v>
      </c>
      <c r="L19" s="18">
        <v>9037.86564</v>
      </c>
      <c r="M19" s="11">
        <v>-0.2063</v>
      </c>
      <c r="N19" s="11">
        <v>0.020471</v>
      </c>
      <c r="O19" s="10">
        <v>22257072</v>
      </c>
      <c r="P19" s="10">
        <v>56458431</v>
      </c>
      <c r="Q19" s="11">
        <v>-0.6058</v>
      </c>
      <c r="R19" s="11">
        <v>0.0256</v>
      </c>
      <c r="S19" s="18">
        <v>16211.248737</v>
      </c>
      <c r="T19" s="18">
        <v>46698.016132</v>
      </c>
      <c r="U19" s="11">
        <v>-0.6528</v>
      </c>
      <c r="V19" s="11">
        <v>0.022613</v>
      </c>
      <c r="W19" s="10">
        <v>637645</v>
      </c>
      <c r="X19" s="11">
        <v>0.0202</v>
      </c>
      <c r="Y19" s="10">
        <v>633441</v>
      </c>
      <c r="Z19" s="11">
        <v>0.0066</v>
      </c>
    </row>
    <row r="20" ht="13.8" customHeight="1" spans="1:26">
      <c r="A20" s="8"/>
      <c r="B20" s="9" t="s">
        <v>41</v>
      </c>
      <c r="C20" s="10">
        <v>341789</v>
      </c>
      <c r="D20" s="10">
        <v>234526</v>
      </c>
      <c r="E20" s="11">
        <v>0.4574</v>
      </c>
      <c r="F20" s="10">
        <v>426446</v>
      </c>
      <c r="G20" s="11">
        <v>-0.1985</v>
      </c>
      <c r="H20" s="11">
        <v>0.0008</v>
      </c>
      <c r="I20" s="18">
        <v>3.815246</v>
      </c>
      <c r="J20" s="18">
        <v>3.327245</v>
      </c>
      <c r="K20" s="11">
        <v>0.1467</v>
      </c>
      <c r="L20" s="18">
        <v>5.687479</v>
      </c>
      <c r="M20" s="11">
        <v>-0.3292</v>
      </c>
      <c r="N20" s="11">
        <v>1.1e-5</v>
      </c>
      <c r="O20" s="10">
        <v>768235</v>
      </c>
      <c r="P20" s="10">
        <v>524500</v>
      </c>
      <c r="Q20" s="11">
        <v>0.4647</v>
      </c>
      <c r="R20" s="11">
        <v>0.0009</v>
      </c>
      <c r="S20" s="18">
        <v>9.502725</v>
      </c>
      <c r="T20" s="18">
        <v>6.234299</v>
      </c>
      <c r="U20" s="11">
        <v>0.5243</v>
      </c>
      <c r="V20" s="11">
        <v>1.3e-5</v>
      </c>
      <c r="W20" s="10">
        <v>19682</v>
      </c>
      <c r="X20" s="11">
        <v>0.0006</v>
      </c>
      <c r="Y20" s="10">
        <v>20310</v>
      </c>
      <c r="Z20" s="11">
        <v>-0.0309</v>
      </c>
    </row>
    <row r="21" ht="13.8" customHeight="1" spans="1:26">
      <c r="A21" s="8"/>
      <c r="B21" s="9" t="s">
        <v>42</v>
      </c>
      <c r="C21" s="10">
        <v>670020</v>
      </c>
      <c r="D21" s="10">
        <v>545718</v>
      </c>
      <c r="E21" s="11">
        <v>0.2278</v>
      </c>
      <c r="F21" s="10">
        <v>840667</v>
      </c>
      <c r="G21" s="11">
        <v>-0.203</v>
      </c>
      <c r="H21" s="11">
        <v>0.0016</v>
      </c>
      <c r="I21" s="18">
        <v>15.166319</v>
      </c>
      <c r="J21" s="18">
        <v>25.668265</v>
      </c>
      <c r="K21" s="11">
        <v>-0.4091</v>
      </c>
      <c r="L21" s="18">
        <v>16.79036</v>
      </c>
      <c r="M21" s="11">
        <v>-0.0967</v>
      </c>
      <c r="N21" s="11">
        <v>4.3e-5</v>
      </c>
      <c r="O21" s="10">
        <v>1510687</v>
      </c>
      <c r="P21" s="10">
        <v>1031673</v>
      </c>
      <c r="Q21" s="11">
        <v>0.4643</v>
      </c>
      <c r="R21" s="11">
        <v>0.0017</v>
      </c>
      <c r="S21" s="18">
        <v>31.956678</v>
      </c>
      <c r="T21" s="18">
        <v>39.896844</v>
      </c>
      <c r="U21" s="11">
        <v>-0.199</v>
      </c>
      <c r="V21" s="11">
        <v>4.5e-5</v>
      </c>
      <c r="W21" s="10">
        <v>33673</v>
      </c>
      <c r="X21" s="11">
        <v>0.0011</v>
      </c>
      <c r="Y21" s="10">
        <v>36823</v>
      </c>
      <c r="Z21" s="11">
        <v>-0.0855</v>
      </c>
    </row>
    <row r="22" ht="13.8" customHeight="1" spans="1:26">
      <c r="A22" s="8"/>
      <c r="B22" s="9" t="s">
        <v>43</v>
      </c>
      <c r="C22" s="10">
        <v>289929</v>
      </c>
      <c r="D22" s="10">
        <v>403762</v>
      </c>
      <c r="E22" s="11">
        <v>-0.2819</v>
      </c>
      <c r="F22" s="10">
        <v>273728</v>
      </c>
      <c r="G22" s="11">
        <v>0.0592</v>
      </c>
      <c r="H22" s="11">
        <v>0.0007</v>
      </c>
      <c r="I22" s="18">
        <v>9.016258</v>
      </c>
      <c r="J22" s="18">
        <v>28.394771</v>
      </c>
      <c r="K22" s="11">
        <v>-0.6825</v>
      </c>
      <c r="L22" s="18">
        <v>11.648618</v>
      </c>
      <c r="M22" s="11">
        <v>-0.226</v>
      </c>
      <c r="N22" s="11">
        <v>2.6e-5</v>
      </c>
      <c r="O22" s="10">
        <v>563657</v>
      </c>
      <c r="P22" s="10">
        <v>720480</v>
      </c>
      <c r="Q22" s="11">
        <v>-0.2177</v>
      </c>
      <c r="R22" s="11">
        <v>0.0006</v>
      </c>
      <c r="S22" s="18">
        <v>20.664876</v>
      </c>
      <c r="T22" s="18">
        <v>46.235292</v>
      </c>
      <c r="U22" s="11">
        <v>-0.5531</v>
      </c>
      <c r="V22" s="11">
        <v>2.9e-5</v>
      </c>
      <c r="W22" s="10">
        <v>62071</v>
      </c>
      <c r="X22" s="11">
        <v>0.002</v>
      </c>
      <c r="Y22" s="10">
        <v>57568</v>
      </c>
      <c r="Z22" s="11">
        <v>0.0782</v>
      </c>
    </row>
    <row r="23" ht="13.8" customHeight="1" spans="1:26">
      <c r="A23" s="8"/>
      <c r="B23" s="9" t="s">
        <v>44</v>
      </c>
      <c r="C23" s="10">
        <v>700888</v>
      </c>
      <c r="D23" s="10">
        <v>279648</v>
      </c>
      <c r="E23" s="11">
        <v>1.5063</v>
      </c>
      <c r="F23" s="10">
        <v>842924</v>
      </c>
      <c r="G23" s="11">
        <v>-0.1685</v>
      </c>
      <c r="H23" s="11">
        <v>0.0016</v>
      </c>
      <c r="I23" s="18">
        <v>7.484611</v>
      </c>
      <c r="J23" s="18">
        <v>3.29781</v>
      </c>
      <c r="K23" s="11">
        <v>1.2696</v>
      </c>
      <c r="L23" s="18">
        <v>9.074875</v>
      </c>
      <c r="M23" s="11">
        <v>-0.1752</v>
      </c>
      <c r="N23" s="11">
        <v>2.1e-5</v>
      </c>
      <c r="O23" s="10">
        <v>1543812</v>
      </c>
      <c r="P23" s="10">
        <v>599364</v>
      </c>
      <c r="Q23" s="11">
        <v>1.5758</v>
      </c>
      <c r="R23" s="11">
        <v>0.0018</v>
      </c>
      <c r="S23" s="18">
        <v>16.559486</v>
      </c>
      <c r="T23" s="18">
        <v>5.480854</v>
      </c>
      <c r="U23" s="11">
        <v>2.0213</v>
      </c>
      <c r="V23" s="11">
        <v>2.3e-5</v>
      </c>
      <c r="W23" s="10">
        <v>41522</v>
      </c>
      <c r="X23" s="11">
        <v>0.0013</v>
      </c>
      <c r="Y23" s="10">
        <v>35540</v>
      </c>
      <c r="Z23" s="11">
        <v>0.1683</v>
      </c>
    </row>
    <row r="24" ht="13.8" customHeight="1" spans="1:26">
      <c r="A24" s="8"/>
      <c r="B24" s="9" t="s">
        <v>45</v>
      </c>
      <c r="C24" s="10">
        <v>298263</v>
      </c>
      <c r="D24" s="10">
        <v>200564</v>
      </c>
      <c r="E24" s="11">
        <v>0.4871</v>
      </c>
      <c r="F24" s="10">
        <v>284236</v>
      </c>
      <c r="G24" s="11">
        <v>0.0494</v>
      </c>
      <c r="H24" s="11">
        <v>0.0007</v>
      </c>
      <c r="I24" s="18">
        <v>12.605676</v>
      </c>
      <c r="J24" s="18">
        <v>11.279872</v>
      </c>
      <c r="K24" s="11">
        <v>0.1175</v>
      </c>
      <c r="L24" s="18">
        <v>11.105669</v>
      </c>
      <c r="M24" s="11">
        <v>0.1351</v>
      </c>
      <c r="N24" s="11">
        <v>3.6e-5</v>
      </c>
      <c r="O24" s="10">
        <v>582499</v>
      </c>
      <c r="P24" s="10">
        <v>510512</v>
      </c>
      <c r="Q24" s="11">
        <v>0.141</v>
      </c>
      <c r="R24" s="11">
        <v>0.0007</v>
      </c>
      <c r="S24" s="18">
        <v>23.711344</v>
      </c>
      <c r="T24" s="18">
        <v>26.256643</v>
      </c>
      <c r="U24" s="11">
        <v>-0.0969</v>
      </c>
      <c r="V24" s="11">
        <v>3.3e-5</v>
      </c>
      <c r="W24" s="10">
        <v>31856</v>
      </c>
      <c r="X24" s="11">
        <v>0.001</v>
      </c>
      <c r="Y24" s="10">
        <v>21469</v>
      </c>
      <c r="Z24" s="11">
        <v>0.4838</v>
      </c>
    </row>
    <row r="25" ht="13.8" customHeight="1" spans="1:26">
      <c r="A25" s="12"/>
      <c r="B25" s="13" t="s">
        <v>46</v>
      </c>
      <c r="C25" s="14">
        <v>105459661</v>
      </c>
      <c r="D25" s="14">
        <v>143288148</v>
      </c>
      <c r="E25" s="15">
        <v>-0.264</v>
      </c>
      <c r="F25" s="14">
        <v>120691922</v>
      </c>
      <c r="G25" s="15">
        <v>-0.1262</v>
      </c>
      <c r="H25" s="15">
        <v>0.247</v>
      </c>
      <c r="I25" s="19">
        <v>94289.1173</v>
      </c>
      <c r="J25" s="19">
        <v>128723.356544</v>
      </c>
      <c r="K25" s="15">
        <v>-0.2675</v>
      </c>
      <c r="L25" s="19">
        <v>112179.138402</v>
      </c>
      <c r="M25" s="15">
        <v>-0.1595</v>
      </c>
      <c r="N25" s="15">
        <v>0.269078</v>
      </c>
      <c r="O25" s="14">
        <v>226151583</v>
      </c>
      <c r="P25" s="14">
        <v>348879011</v>
      </c>
      <c r="Q25" s="15">
        <v>-0.3518</v>
      </c>
      <c r="R25" s="15">
        <v>0.2599</v>
      </c>
      <c r="S25" s="19">
        <v>206468.255702</v>
      </c>
      <c r="T25" s="19">
        <v>287285.264278</v>
      </c>
      <c r="U25" s="15">
        <v>-0.2813</v>
      </c>
      <c r="V25" s="15">
        <v>0.288004</v>
      </c>
      <c r="W25" s="14">
        <v>8488588</v>
      </c>
      <c r="X25" s="15">
        <v>0.2683</v>
      </c>
      <c r="Y25" s="14">
        <v>7328348</v>
      </c>
      <c r="Z25" s="15">
        <v>0.1583</v>
      </c>
    </row>
    <row r="26" ht="13.8" customHeight="1" spans="1:26">
      <c r="A26" s="8" t="s">
        <v>47</v>
      </c>
      <c r="B26" s="9" t="s">
        <v>48</v>
      </c>
      <c r="C26" s="10">
        <v>3476357</v>
      </c>
      <c r="D26" s="10">
        <v>2438522</v>
      </c>
      <c r="E26" s="11">
        <v>0.4256</v>
      </c>
      <c r="F26" s="10">
        <v>3304200</v>
      </c>
      <c r="G26" s="11">
        <v>0.0521</v>
      </c>
      <c r="H26" s="11">
        <v>0.0081</v>
      </c>
      <c r="I26" s="18">
        <v>20059.253689</v>
      </c>
      <c r="J26" s="18">
        <v>9285.692588</v>
      </c>
      <c r="K26" s="11">
        <v>1.1602</v>
      </c>
      <c r="L26" s="18">
        <v>17394.634596</v>
      </c>
      <c r="M26" s="11">
        <v>0.1532</v>
      </c>
      <c r="N26" s="11">
        <v>0.057244</v>
      </c>
      <c r="O26" s="10">
        <v>6780557</v>
      </c>
      <c r="P26" s="10">
        <v>6126527</v>
      </c>
      <c r="Q26" s="11">
        <v>0.1068</v>
      </c>
      <c r="R26" s="11">
        <v>0.0078</v>
      </c>
      <c r="S26" s="18">
        <v>37453.888285</v>
      </c>
      <c r="T26" s="18">
        <v>21608.416696</v>
      </c>
      <c r="U26" s="11">
        <v>0.7333</v>
      </c>
      <c r="V26" s="11">
        <v>0.052245</v>
      </c>
      <c r="W26" s="10">
        <v>75117</v>
      </c>
      <c r="X26" s="11">
        <v>0.0024</v>
      </c>
      <c r="Y26" s="10">
        <v>61565</v>
      </c>
      <c r="Z26" s="11">
        <v>0.2201</v>
      </c>
    </row>
    <row r="27" ht="13.8" customHeight="1" spans="1:26">
      <c r="A27" s="8"/>
      <c r="B27" s="9" t="s">
        <v>49</v>
      </c>
      <c r="C27" s="10">
        <v>305417</v>
      </c>
      <c r="D27" s="10">
        <v>396960</v>
      </c>
      <c r="E27" s="11">
        <v>-0.2306</v>
      </c>
      <c r="F27" s="10">
        <v>301314</v>
      </c>
      <c r="G27" s="11">
        <v>0.0136</v>
      </c>
      <c r="H27" s="11">
        <v>0.0007</v>
      </c>
      <c r="I27" s="18">
        <v>970.580943</v>
      </c>
      <c r="J27" s="18">
        <v>1113.942134</v>
      </c>
      <c r="K27" s="11">
        <v>-0.1287</v>
      </c>
      <c r="L27" s="18">
        <v>946.269513</v>
      </c>
      <c r="M27" s="11">
        <v>0.0257</v>
      </c>
      <c r="N27" s="11">
        <v>0.00277</v>
      </c>
      <c r="O27" s="10">
        <v>606731</v>
      </c>
      <c r="P27" s="10">
        <v>744721</v>
      </c>
      <c r="Q27" s="11">
        <v>-0.1853</v>
      </c>
      <c r="R27" s="11">
        <v>0.0007</v>
      </c>
      <c r="S27" s="18">
        <v>1916.850456</v>
      </c>
      <c r="T27" s="18">
        <v>2024.78874</v>
      </c>
      <c r="U27" s="11">
        <v>-0.0533</v>
      </c>
      <c r="V27" s="11">
        <v>0.002674</v>
      </c>
      <c r="W27" s="10">
        <v>18227</v>
      </c>
      <c r="X27" s="11">
        <v>0.0006</v>
      </c>
      <c r="Y27" s="10">
        <v>15018</v>
      </c>
      <c r="Z27" s="11">
        <v>0.2137</v>
      </c>
    </row>
    <row r="28" ht="13.8" customHeight="1" spans="1:26">
      <c r="A28" s="8"/>
      <c r="B28" s="9" t="s">
        <v>50</v>
      </c>
      <c r="C28" s="10">
        <v>1576405</v>
      </c>
      <c r="D28" s="10">
        <v>1112143</v>
      </c>
      <c r="E28" s="11">
        <v>0.4174</v>
      </c>
      <c r="F28" s="10">
        <v>1437711</v>
      </c>
      <c r="G28" s="11">
        <v>0.0965</v>
      </c>
      <c r="H28" s="11">
        <v>0.0037</v>
      </c>
      <c r="I28" s="18">
        <v>675.718858</v>
      </c>
      <c r="J28" s="18">
        <v>345.543957</v>
      </c>
      <c r="K28" s="11">
        <v>0.9555</v>
      </c>
      <c r="L28" s="18">
        <v>560.765222</v>
      </c>
      <c r="M28" s="11">
        <v>0.205</v>
      </c>
      <c r="N28" s="11">
        <v>0.001928</v>
      </c>
      <c r="O28" s="10">
        <v>3014116</v>
      </c>
      <c r="P28" s="10">
        <v>2794808</v>
      </c>
      <c r="Q28" s="11">
        <v>0.0785</v>
      </c>
      <c r="R28" s="11">
        <v>0.0035</v>
      </c>
      <c r="S28" s="18">
        <v>1236.484079</v>
      </c>
      <c r="T28" s="18">
        <v>816.654118</v>
      </c>
      <c r="U28" s="11">
        <v>0.5141</v>
      </c>
      <c r="V28" s="11">
        <v>0.001725</v>
      </c>
      <c r="W28" s="10">
        <v>85376</v>
      </c>
      <c r="X28" s="11">
        <v>0.0027</v>
      </c>
      <c r="Y28" s="10">
        <v>83947</v>
      </c>
      <c r="Z28" s="11">
        <v>0.017</v>
      </c>
    </row>
    <row r="29" ht="13.8" customHeight="1" spans="1:26">
      <c r="A29" s="8"/>
      <c r="B29" s="9" t="s">
        <v>51</v>
      </c>
      <c r="C29" s="10">
        <v>825745</v>
      </c>
      <c r="D29" s="10">
        <v>714454</v>
      </c>
      <c r="E29" s="11">
        <v>0.1558</v>
      </c>
      <c r="F29" s="10">
        <v>778557</v>
      </c>
      <c r="G29" s="11">
        <v>0.0606</v>
      </c>
      <c r="H29" s="11">
        <v>0.0019</v>
      </c>
      <c r="I29" s="18">
        <v>978.452982</v>
      </c>
      <c r="J29" s="18">
        <v>826.914997</v>
      </c>
      <c r="K29" s="11">
        <v>0.1833</v>
      </c>
      <c r="L29" s="18">
        <v>922.072242</v>
      </c>
      <c r="M29" s="11">
        <v>0.0611</v>
      </c>
      <c r="N29" s="11">
        <v>0.002792</v>
      </c>
      <c r="O29" s="10">
        <v>1604302</v>
      </c>
      <c r="P29" s="10">
        <v>1247872</v>
      </c>
      <c r="Q29" s="11">
        <v>0.2856</v>
      </c>
      <c r="R29" s="11">
        <v>0.0018</v>
      </c>
      <c r="S29" s="18">
        <v>1900.525223</v>
      </c>
      <c r="T29" s="18">
        <v>1400.620774</v>
      </c>
      <c r="U29" s="11">
        <v>0.3569</v>
      </c>
      <c r="V29" s="11">
        <v>0.002651</v>
      </c>
      <c r="W29" s="10">
        <v>74281</v>
      </c>
      <c r="X29" s="11">
        <v>0.0023</v>
      </c>
      <c r="Y29" s="10">
        <v>58823</v>
      </c>
      <c r="Z29" s="11">
        <v>0.2628</v>
      </c>
    </row>
    <row r="30" ht="13.8" customHeight="1" spans="1:26">
      <c r="A30" s="8"/>
      <c r="B30" s="9" t="s">
        <v>52</v>
      </c>
      <c r="C30" s="10">
        <v>272178</v>
      </c>
      <c r="D30" s="10">
        <v>0</v>
      </c>
      <c r="E30" s="11">
        <v>0</v>
      </c>
      <c r="F30" s="10">
        <v>252236</v>
      </c>
      <c r="G30" s="11">
        <v>0.0791</v>
      </c>
      <c r="H30" s="11">
        <v>0.0006</v>
      </c>
      <c r="I30" s="18">
        <v>27.073511</v>
      </c>
      <c r="J30" s="18">
        <v>0</v>
      </c>
      <c r="K30" s="11">
        <v>0</v>
      </c>
      <c r="L30" s="18">
        <v>20.586151</v>
      </c>
      <c r="M30" s="11">
        <v>0.3151</v>
      </c>
      <c r="N30" s="11">
        <v>7.7e-5</v>
      </c>
      <c r="O30" s="10">
        <v>524414</v>
      </c>
      <c r="P30" s="10">
        <v>0</v>
      </c>
      <c r="Q30" s="11">
        <v>0</v>
      </c>
      <c r="R30" s="11">
        <v>0.0006</v>
      </c>
      <c r="S30" s="18">
        <v>47.659662</v>
      </c>
      <c r="T30" s="18">
        <v>0</v>
      </c>
      <c r="U30" s="11">
        <v>0</v>
      </c>
      <c r="V30" s="11">
        <v>6.6e-5</v>
      </c>
      <c r="W30" s="10">
        <v>20269</v>
      </c>
      <c r="X30" s="11">
        <v>0.0006</v>
      </c>
      <c r="Y30" s="10">
        <v>18774</v>
      </c>
      <c r="Z30" s="11">
        <v>0.0796</v>
      </c>
    </row>
    <row r="31" ht="13.8" customHeight="1" spans="1:26">
      <c r="A31" s="12"/>
      <c r="B31" s="13" t="s">
        <v>46</v>
      </c>
      <c r="C31" s="14">
        <v>6456102</v>
      </c>
      <c r="D31" s="14">
        <v>4662079</v>
      </c>
      <c r="E31" s="15">
        <v>0.3848</v>
      </c>
      <c r="F31" s="14">
        <v>6074018</v>
      </c>
      <c r="G31" s="15">
        <v>0.0629</v>
      </c>
      <c r="H31" s="15">
        <v>0.0151</v>
      </c>
      <c r="I31" s="19">
        <v>22711.079982</v>
      </c>
      <c r="J31" s="19">
        <v>11572.093675</v>
      </c>
      <c r="K31" s="15">
        <v>0.9626</v>
      </c>
      <c r="L31" s="19">
        <v>19844.327722</v>
      </c>
      <c r="M31" s="15">
        <v>0.1445</v>
      </c>
      <c r="N31" s="15">
        <v>0.064812</v>
      </c>
      <c r="O31" s="14">
        <v>12530120</v>
      </c>
      <c r="P31" s="14">
        <v>10913928</v>
      </c>
      <c r="Q31" s="15">
        <v>0.1481</v>
      </c>
      <c r="R31" s="15">
        <v>0.0144</v>
      </c>
      <c r="S31" s="19">
        <v>42555.407704</v>
      </c>
      <c r="T31" s="19">
        <v>25850.480327</v>
      </c>
      <c r="U31" s="15">
        <v>0.6462</v>
      </c>
      <c r="V31" s="15">
        <v>0.059361</v>
      </c>
      <c r="W31" s="14">
        <v>273270</v>
      </c>
      <c r="X31" s="15">
        <v>0.0086</v>
      </c>
      <c r="Y31" s="14">
        <v>238127</v>
      </c>
      <c r="Z31" s="15">
        <v>0.1476</v>
      </c>
    </row>
    <row r="32" ht="13.8" customHeight="1" spans="1:26">
      <c r="A32" s="8" t="s">
        <v>53</v>
      </c>
      <c r="B32" s="9" t="s">
        <v>71</v>
      </c>
      <c r="C32" s="10">
        <v>4220421</v>
      </c>
      <c r="D32" s="10">
        <v>6250948</v>
      </c>
      <c r="E32" s="11">
        <v>-0.3248</v>
      </c>
      <c r="F32" s="10">
        <v>4929807</v>
      </c>
      <c r="G32" s="11">
        <v>-0.1439</v>
      </c>
      <c r="H32" s="11">
        <v>0.0099</v>
      </c>
      <c r="I32" s="18">
        <v>4499.24</v>
      </c>
      <c r="J32" s="18">
        <v>4984.875</v>
      </c>
      <c r="K32" s="11">
        <v>-0.0974</v>
      </c>
      <c r="L32" s="18">
        <v>5270.635</v>
      </c>
      <c r="M32" s="11">
        <v>-0.1464</v>
      </c>
      <c r="N32" s="11">
        <v>0.01284</v>
      </c>
      <c r="O32" s="10">
        <v>9150228</v>
      </c>
      <c r="P32" s="10">
        <v>14432444</v>
      </c>
      <c r="Q32" s="11">
        <v>-0.366</v>
      </c>
      <c r="R32" s="11">
        <v>0.0105</v>
      </c>
      <c r="S32" s="18">
        <v>9769.87</v>
      </c>
      <c r="T32" s="18">
        <v>11207.265</v>
      </c>
      <c r="U32" s="11">
        <v>-0.1283</v>
      </c>
      <c r="V32" s="11">
        <v>0.013628</v>
      </c>
      <c r="W32" s="10">
        <v>533760</v>
      </c>
      <c r="X32" s="11">
        <v>0.0169</v>
      </c>
      <c r="Y32" s="10">
        <v>505518</v>
      </c>
      <c r="Z32" s="11">
        <v>0.0559</v>
      </c>
    </row>
    <row r="33" ht="13.8" customHeight="1" spans="1:26">
      <c r="A33" s="8"/>
      <c r="B33" s="9" t="s">
        <v>54</v>
      </c>
      <c r="C33" s="10">
        <v>610976</v>
      </c>
      <c r="D33" s="10">
        <v>493877</v>
      </c>
      <c r="E33" s="11">
        <v>0.2371</v>
      </c>
      <c r="F33" s="10">
        <v>596012</v>
      </c>
      <c r="G33" s="11">
        <v>0.0251</v>
      </c>
      <c r="H33" s="11">
        <v>0.0014</v>
      </c>
      <c r="I33" s="18">
        <v>9.135</v>
      </c>
      <c r="J33" s="18">
        <v>9.435</v>
      </c>
      <c r="K33" s="11">
        <v>-0.0321</v>
      </c>
      <c r="L33" s="18">
        <v>8.835</v>
      </c>
      <c r="M33" s="11">
        <v>0.034</v>
      </c>
      <c r="N33" s="11">
        <v>2.6e-5</v>
      </c>
      <c r="O33" s="10">
        <v>1206988</v>
      </c>
      <c r="P33" s="10">
        <v>1023167</v>
      </c>
      <c r="Q33" s="11">
        <v>0.1797</v>
      </c>
      <c r="R33" s="11">
        <v>0.0014</v>
      </c>
      <c r="S33" s="18">
        <v>17.97</v>
      </c>
      <c r="T33" s="18">
        <v>18.225</v>
      </c>
      <c r="U33" s="11">
        <v>-0.014</v>
      </c>
      <c r="V33" s="11">
        <v>2.5e-5</v>
      </c>
      <c r="W33" s="10">
        <v>172599</v>
      </c>
      <c r="X33" s="11">
        <v>0.0055</v>
      </c>
      <c r="Y33" s="10">
        <v>175412</v>
      </c>
      <c r="Z33" s="11">
        <v>-0.016</v>
      </c>
    </row>
    <row r="34" ht="13.8" customHeight="1" spans="1:26">
      <c r="A34" s="8"/>
      <c r="B34" s="9" t="s">
        <v>55</v>
      </c>
      <c r="C34" s="10">
        <v>39655</v>
      </c>
      <c r="D34" s="10">
        <v>191599</v>
      </c>
      <c r="E34" s="11">
        <v>-0.793</v>
      </c>
      <c r="F34" s="10">
        <v>42167</v>
      </c>
      <c r="G34" s="11">
        <v>-0.0596</v>
      </c>
      <c r="H34" s="11">
        <v>0.0001</v>
      </c>
      <c r="I34" s="18">
        <v>56.77</v>
      </c>
      <c r="J34" s="18">
        <v>219.285</v>
      </c>
      <c r="K34" s="11">
        <v>-0.7411</v>
      </c>
      <c r="L34" s="18">
        <v>60.54</v>
      </c>
      <c r="M34" s="11">
        <v>-0.0623</v>
      </c>
      <c r="N34" s="11">
        <v>0.000162</v>
      </c>
      <c r="O34" s="10">
        <v>81822</v>
      </c>
      <c r="P34" s="10">
        <v>495098</v>
      </c>
      <c r="Q34" s="11">
        <v>-0.8347</v>
      </c>
      <c r="R34" s="11">
        <v>0.0001</v>
      </c>
      <c r="S34" s="18">
        <v>117.31</v>
      </c>
      <c r="T34" s="18">
        <v>553.705</v>
      </c>
      <c r="U34" s="11">
        <v>-0.7881</v>
      </c>
      <c r="V34" s="11">
        <v>0.000164</v>
      </c>
      <c r="W34" s="10">
        <v>3781</v>
      </c>
      <c r="X34" s="11">
        <v>0.0001</v>
      </c>
      <c r="Y34" s="10">
        <v>4080</v>
      </c>
      <c r="Z34" s="11">
        <v>-0.0733</v>
      </c>
    </row>
    <row r="35" ht="13.8" customHeight="1" spans="1:26">
      <c r="A35" s="8"/>
      <c r="B35" s="9" t="s">
        <v>56</v>
      </c>
      <c r="C35" s="10">
        <v>4</v>
      </c>
      <c r="D35" s="10">
        <v>0</v>
      </c>
      <c r="E35" s="11">
        <v>0</v>
      </c>
      <c r="F35" s="10">
        <v>112</v>
      </c>
      <c r="G35" s="11">
        <v>-0.9643</v>
      </c>
      <c r="H35" s="11">
        <v>0</v>
      </c>
      <c r="I35" s="18">
        <v>0</v>
      </c>
      <c r="J35" s="18">
        <v>0</v>
      </c>
      <c r="K35" s="11">
        <v>0</v>
      </c>
      <c r="L35" s="18">
        <v>0.065</v>
      </c>
      <c r="M35" s="11">
        <v>-0.9639</v>
      </c>
      <c r="N35" s="11">
        <v>0</v>
      </c>
      <c r="O35" s="10">
        <v>116</v>
      </c>
      <c r="P35" s="10">
        <v>2</v>
      </c>
      <c r="Q35" s="11">
        <v>57</v>
      </c>
      <c r="R35" s="11">
        <v>0</v>
      </c>
      <c r="S35" s="18">
        <v>0.065</v>
      </c>
      <c r="T35" s="18">
        <v>0</v>
      </c>
      <c r="U35" s="11">
        <v>0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72</v>
      </c>
      <c r="C36" s="10">
        <v>18739404</v>
      </c>
      <c r="D36" s="10">
        <v>19871747</v>
      </c>
      <c r="E36" s="11">
        <v>-0.057</v>
      </c>
      <c r="F36" s="10">
        <v>24323060</v>
      </c>
      <c r="G36" s="11">
        <v>-0.2296</v>
      </c>
      <c r="H36" s="11">
        <v>0.0439</v>
      </c>
      <c r="I36" s="18">
        <v>5247.39</v>
      </c>
      <c r="J36" s="18">
        <v>4720.505</v>
      </c>
      <c r="K36" s="11">
        <v>0.1116</v>
      </c>
      <c r="L36" s="18">
        <v>6570.19</v>
      </c>
      <c r="M36" s="11">
        <v>-0.2013</v>
      </c>
      <c r="N36" s="11">
        <v>0.014975</v>
      </c>
      <c r="O36" s="10">
        <v>43062464</v>
      </c>
      <c r="P36" s="10">
        <v>49865500</v>
      </c>
      <c r="Q36" s="11">
        <v>-0.1364</v>
      </c>
      <c r="R36" s="11">
        <v>0.0495</v>
      </c>
      <c r="S36" s="18">
        <v>11817.58</v>
      </c>
      <c r="T36" s="18">
        <v>11708.85</v>
      </c>
      <c r="U36" s="11">
        <v>0.0093</v>
      </c>
      <c r="V36" s="11">
        <v>0.016484</v>
      </c>
      <c r="W36" s="10">
        <v>1568752</v>
      </c>
      <c r="X36" s="11">
        <v>0.0496</v>
      </c>
      <c r="Y36" s="10">
        <v>1420327</v>
      </c>
      <c r="Z36" s="11">
        <v>0.1045</v>
      </c>
    </row>
    <row r="37" ht="13.8" customHeight="1" spans="1:26">
      <c r="A37" s="8"/>
      <c r="B37" s="9" t="s">
        <v>57</v>
      </c>
      <c r="C37" s="10">
        <v>1768687</v>
      </c>
      <c r="D37" s="10">
        <v>1118105</v>
      </c>
      <c r="E37" s="11">
        <v>0.5819</v>
      </c>
      <c r="F37" s="10">
        <v>2451724</v>
      </c>
      <c r="G37" s="11">
        <v>-0.2786</v>
      </c>
      <c r="H37" s="11">
        <v>0.0041</v>
      </c>
      <c r="I37" s="18">
        <v>8.22</v>
      </c>
      <c r="J37" s="18">
        <v>5.58</v>
      </c>
      <c r="K37" s="11">
        <v>0.4735</v>
      </c>
      <c r="L37" s="18">
        <v>10.605</v>
      </c>
      <c r="M37" s="11">
        <v>-0.2249</v>
      </c>
      <c r="N37" s="11">
        <v>2.3e-5</v>
      </c>
      <c r="O37" s="10">
        <v>4220411</v>
      </c>
      <c r="P37" s="10">
        <v>2194567</v>
      </c>
      <c r="Q37" s="11">
        <v>0.9231</v>
      </c>
      <c r="R37" s="11">
        <v>0.0049</v>
      </c>
      <c r="S37" s="18">
        <v>18.825</v>
      </c>
      <c r="T37" s="18">
        <v>10.52</v>
      </c>
      <c r="U37" s="11">
        <v>0.7894</v>
      </c>
      <c r="V37" s="11">
        <v>2.6e-5</v>
      </c>
      <c r="W37" s="10">
        <v>134810</v>
      </c>
      <c r="X37" s="11">
        <v>0.0043</v>
      </c>
      <c r="Y37" s="10">
        <v>113946</v>
      </c>
      <c r="Z37" s="11">
        <v>0.1831</v>
      </c>
    </row>
    <row r="38" ht="13.8" customHeight="1" spans="1:26">
      <c r="A38" s="8"/>
      <c r="B38" s="9" t="s">
        <v>73</v>
      </c>
      <c r="C38" s="10">
        <v>6612796</v>
      </c>
      <c r="D38" s="10">
        <v>4422628</v>
      </c>
      <c r="E38" s="11">
        <v>0.4952</v>
      </c>
      <c r="F38" s="10">
        <v>7696318</v>
      </c>
      <c r="G38" s="11">
        <v>-0.1408</v>
      </c>
      <c r="H38" s="11">
        <v>0.0155</v>
      </c>
      <c r="I38" s="18">
        <v>8153.545</v>
      </c>
      <c r="J38" s="18">
        <v>4391.915</v>
      </c>
      <c r="K38" s="11">
        <v>0.8565</v>
      </c>
      <c r="L38" s="18">
        <v>9242.015</v>
      </c>
      <c r="M38" s="11">
        <v>-0.1178</v>
      </c>
      <c r="N38" s="11">
        <v>0.023268</v>
      </c>
      <c r="O38" s="10">
        <v>14309114</v>
      </c>
      <c r="P38" s="10">
        <v>11843095</v>
      </c>
      <c r="Q38" s="11">
        <v>0.2082</v>
      </c>
      <c r="R38" s="11">
        <v>0.0164</v>
      </c>
      <c r="S38" s="18">
        <v>17395.56</v>
      </c>
      <c r="T38" s="18">
        <v>11774.31</v>
      </c>
      <c r="U38" s="11">
        <v>0.4774</v>
      </c>
      <c r="V38" s="11">
        <v>0.024265</v>
      </c>
      <c r="W38" s="10">
        <v>212911</v>
      </c>
      <c r="X38" s="11">
        <v>0.0067</v>
      </c>
      <c r="Y38" s="10">
        <v>221012</v>
      </c>
      <c r="Z38" s="11">
        <v>-0.0367</v>
      </c>
    </row>
    <row r="39" ht="13.8" customHeight="1" spans="1:26">
      <c r="A39" s="8"/>
      <c r="B39" s="9" t="s">
        <v>58</v>
      </c>
      <c r="C39" s="10">
        <v>113</v>
      </c>
      <c r="D39" s="10">
        <v>409</v>
      </c>
      <c r="E39" s="11">
        <v>-0.7237</v>
      </c>
      <c r="F39" s="10">
        <v>37</v>
      </c>
      <c r="G39" s="11">
        <v>2.0541</v>
      </c>
      <c r="H39" s="11">
        <v>0</v>
      </c>
      <c r="I39" s="18">
        <v>0.07</v>
      </c>
      <c r="J39" s="18">
        <v>0.25</v>
      </c>
      <c r="K39" s="11">
        <v>-0.7267</v>
      </c>
      <c r="L39" s="18">
        <v>0.02</v>
      </c>
      <c r="M39" s="11">
        <v>2.1029</v>
      </c>
      <c r="N39" s="11">
        <v>0</v>
      </c>
      <c r="O39" s="10">
        <v>150</v>
      </c>
      <c r="P39" s="10">
        <v>2017</v>
      </c>
      <c r="Q39" s="11">
        <v>-0.9256</v>
      </c>
      <c r="R39" s="11">
        <v>0</v>
      </c>
      <c r="S39" s="18">
        <v>0.09</v>
      </c>
      <c r="T39" s="18">
        <v>1.23</v>
      </c>
      <c r="U39" s="11">
        <v>-0.9268</v>
      </c>
      <c r="V39" s="11">
        <v>0</v>
      </c>
      <c r="W39" s="10">
        <v>13</v>
      </c>
      <c r="X39" s="11">
        <v>0</v>
      </c>
      <c r="Y39" s="10">
        <v>10</v>
      </c>
      <c r="Z39" s="11">
        <v>0.3</v>
      </c>
    </row>
    <row r="40" ht="13.8" customHeight="1" spans="1:26">
      <c r="A40" s="8"/>
      <c r="B40" s="9" t="s">
        <v>74</v>
      </c>
      <c r="C40" s="10">
        <v>15435549</v>
      </c>
      <c r="D40" s="10">
        <v>17105834</v>
      </c>
      <c r="E40" s="11">
        <v>-0.0976</v>
      </c>
      <c r="F40" s="10">
        <v>12801677</v>
      </c>
      <c r="G40" s="11">
        <v>0.2057</v>
      </c>
      <c r="H40" s="11">
        <v>0.0362</v>
      </c>
      <c r="I40" s="18">
        <v>5336.35</v>
      </c>
      <c r="J40" s="18">
        <v>4994.405</v>
      </c>
      <c r="K40" s="11">
        <v>0.0685</v>
      </c>
      <c r="L40" s="18">
        <v>3787.53</v>
      </c>
      <c r="M40" s="11">
        <v>0.4089</v>
      </c>
      <c r="N40" s="11">
        <v>0.015229</v>
      </c>
      <c r="O40" s="10">
        <v>28237226</v>
      </c>
      <c r="P40" s="10">
        <v>38470090</v>
      </c>
      <c r="Q40" s="11">
        <v>-0.266</v>
      </c>
      <c r="R40" s="11">
        <v>0.0325</v>
      </c>
      <c r="S40" s="18">
        <v>9123.88</v>
      </c>
      <c r="T40" s="18">
        <v>11292.32</v>
      </c>
      <c r="U40" s="11">
        <v>-0.192</v>
      </c>
      <c r="V40" s="11">
        <v>0.012727</v>
      </c>
      <c r="W40" s="10">
        <v>782311</v>
      </c>
      <c r="X40" s="11">
        <v>0.0247</v>
      </c>
      <c r="Y40" s="10">
        <v>732739</v>
      </c>
      <c r="Z40" s="11">
        <v>0.0677</v>
      </c>
    </row>
    <row r="41" ht="13.8" customHeight="1" spans="1:26">
      <c r="A41" s="8"/>
      <c r="B41" s="9" t="s">
        <v>59</v>
      </c>
      <c r="C41" s="10">
        <v>676792</v>
      </c>
      <c r="D41" s="10">
        <v>321016</v>
      </c>
      <c r="E41" s="11">
        <v>1.1083</v>
      </c>
      <c r="F41" s="10">
        <v>519953</v>
      </c>
      <c r="G41" s="11">
        <v>0.3016</v>
      </c>
      <c r="H41" s="11">
        <v>0.0016</v>
      </c>
      <c r="I41" s="18">
        <v>6.36</v>
      </c>
      <c r="J41" s="18">
        <v>1.785</v>
      </c>
      <c r="K41" s="11">
        <v>2.5664</v>
      </c>
      <c r="L41" s="18">
        <v>2.79</v>
      </c>
      <c r="M41" s="11">
        <v>1.2817</v>
      </c>
      <c r="N41" s="11">
        <v>1.8e-5</v>
      </c>
      <c r="O41" s="10">
        <v>1196745</v>
      </c>
      <c r="P41" s="10">
        <v>897670</v>
      </c>
      <c r="Q41" s="11">
        <v>0.3332</v>
      </c>
      <c r="R41" s="11">
        <v>0.0014</v>
      </c>
      <c r="S41" s="18">
        <v>9.15</v>
      </c>
      <c r="T41" s="18">
        <v>5.025</v>
      </c>
      <c r="U41" s="11">
        <v>0.8209</v>
      </c>
      <c r="V41" s="11">
        <v>1.3e-5</v>
      </c>
      <c r="W41" s="10">
        <v>101473</v>
      </c>
      <c r="X41" s="11">
        <v>0.0032</v>
      </c>
      <c r="Y41" s="10">
        <v>75953</v>
      </c>
      <c r="Z41" s="11">
        <v>0.336</v>
      </c>
    </row>
    <row r="42" ht="13.8" customHeight="1" spans="1:26">
      <c r="A42" s="8"/>
      <c r="B42" s="9" t="s">
        <v>75</v>
      </c>
      <c r="C42" s="10">
        <v>6696471</v>
      </c>
      <c r="D42" s="10">
        <v>7801849</v>
      </c>
      <c r="E42" s="11">
        <v>-0.1417</v>
      </c>
      <c r="F42" s="10">
        <v>7770853</v>
      </c>
      <c r="G42" s="11">
        <v>-0.1383</v>
      </c>
      <c r="H42" s="11">
        <v>0.0157</v>
      </c>
      <c r="I42" s="18">
        <v>3838.125</v>
      </c>
      <c r="J42" s="18">
        <v>4200.52</v>
      </c>
      <c r="K42" s="11">
        <v>-0.0863</v>
      </c>
      <c r="L42" s="18">
        <v>4484.69</v>
      </c>
      <c r="M42" s="11">
        <v>-0.1442</v>
      </c>
      <c r="N42" s="11">
        <v>0.010953</v>
      </c>
      <c r="O42" s="10">
        <v>14467324</v>
      </c>
      <c r="P42" s="10">
        <v>19039134</v>
      </c>
      <c r="Q42" s="11">
        <v>-0.2401</v>
      </c>
      <c r="R42" s="11">
        <v>0.0166</v>
      </c>
      <c r="S42" s="18">
        <v>8322.815</v>
      </c>
      <c r="T42" s="18">
        <v>10167.17</v>
      </c>
      <c r="U42" s="11">
        <v>-0.1814</v>
      </c>
      <c r="V42" s="11">
        <v>0.01161</v>
      </c>
      <c r="W42" s="10">
        <v>644621</v>
      </c>
      <c r="X42" s="11">
        <v>0.0204</v>
      </c>
      <c r="Y42" s="10">
        <v>543859</v>
      </c>
      <c r="Z42" s="11">
        <v>0.1853</v>
      </c>
    </row>
    <row r="43" ht="13.8" customHeight="1" spans="1:26">
      <c r="A43" s="8"/>
      <c r="B43" s="9" t="s">
        <v>60</v>
      </c>
      <c r="C43" s="10">
        <v>1275305</v>
      </c>
      <c r="D43" s="10">
        <v>614123</v>
      </c>
      <c r="E43" s="11">
        <v>1.0766</v>
      </c>
      <c r="F43" s="10">
        <v>1206069</v>
      </c>
      <c r="G43" s="11">
        <v>0.0574</v>
      </c>
      <c r="H43" s="11">
        <v>0.003</v>
      </c>
      <c r="I43" s="18">
        <v>6.585</v>
      </c>
      <c r="J43" s="18">
        <v>5.125</v>
      </c>
      <c r="K43" s="11">
        <v>0.2853</v>
      </c>
      <c r="L43" s="18">
        <v>6.48</v>
      </c>
      <c r="M43" s="11">
        <v>0.0163</v>
      </c>
      <c r="N43" s="11">
        <v>1.9e-5</v>
      </c>
      <c r="O43" s="10">
        <v>2481374</v>
      </c>
      <c r="P43" s="10">
        <v>1348667</v>
      </c>
      <c r="Q43" s="11">
        <v>0.8399</v>
      </c>
      <c r="R43" s="11">
        <v>0.0029</v>
      </c>
      <c r="S43" s="18">
        <v>13.065</v>
      </c>
      <c r="T43" s="18">
        <v>11.26</v>
      </c>
      <c r="U43" s="11">
        <v>0.1603</v>
      </c>
      <c r="V43" s="11">
        <v>1.8e-5</v>
      </c>
      <c r="W43" s="10">
        <v>250131</v>
      </c>
      <c r="X43" s="11">
        <v>0.0079</v>
      </c>
      <c r="Y43" s="10">
        <v>192172</v>
      </c>
      <c r="Z43" s="11">
        <v>0.3016</v>
      </c>
    </row>
    <row r="44" ht="13.8" customHeight="1" spans="1:26">
      <c r="A44" s="8"/>
      <c r="B44" s="9" t="s">
        <v>76</v>
      </c>
      <c r="C44" s="10">
        <v>28719295</v>
      </c>
      <c r="D44" s="10">
        <v>38099279</v>
      </c>
      <c r="E44" s="11">
        <v>-0.2462</v>
      </c>
      <c r="F44" s="10">
        <v>33180355</v>
      </c>
      <c r="G44" s="11">
        <v>-0.1344</v>
      </c>
      <c r="H44" s="11">
        <v>0.0673</v>
      </c>
      <c r="I44" s="18">
        <v>8058.945</v>
      </c>
      <c r="J44" s="18">
        <v>8438.96</v>
      </c>
      <c r="K44" s="11">
        <v>-0.045</v>
      </c>
      <c r="L44" s="18">
        <v>8757.315</v>
      </c>
      <c r="M44" s="11">
        <v>-0.0797</v>
      </c>
      <c r="N44" s="11">
        <v>0.022998</v>
      </c>
      <c r="O44" s="10">
        <v>61899650</v>
      </c>
      <c r="P44" s="10">
        <v>80746554</v>
      </c>
      <c r="Q44" s="11">
        <v>-0.2334</v>
      </c>
      <c r="R44" s="11">
        <v>0.0711</v>
      </c>
      <c r="S44" s="18">
        <v>16816.26</v>
      </c>
      <c r="T44" s="18">
        <v>16926.325</v>
      </c>
      <c r="U44" s="11">
        <v>-0.0065</v>
      </c>
      <c r="V44" s="11">
        <v>0.023457</v>
      </c>
      <c r="W44" s="10">
        <v>1977564</v>
      </c>
      <c r="X44" s="11">
        <v>0.0625</v>
      </c>
      <c r="Y44" s="10">
        <v>1881873</v>
      </c>
      <c r="Z44" s="11">
        <v>0.0508</v>
      </c>
    </row>
    <row r="45" ht="13.8" customHeight="1" spans="1:26">
      <c r="A45" s="8"/>
      <c r="B45" s="9" t="s">
        <v>61</v>
      </c>
      <c r="C45" s="10">
        <v>2694918</v>
      </c>
      <c r="D45" s="10">
        <v>1788258</v>
      </c>
      <c r="E45" s="11">
        <v>0.507</v>
      </c>
      <c r="F45" s="10">
        <v>2924589</v>
      </c>
      <c r="G45" s="11">
        <v>-0.0785</v>
      </c>
      <c r="H45" s="11">
        <v>0.0063</v>
      </c>
      <c r="I45" s="18">
        <v>12.635</v>
      </c>
      <c r="J45" s="18">
        <v>12.085</v>
      </c>
      <c r="K45" s="11">
        <v>0.0455</v>
      </c>
      <c r="L45" s="18">
        <v>11.21</v>
      </c>
      <c r="M45" s="11">
        <v>0.1275</v>
      </c>
      <c r="N45" s="11">
        <v>3.6e-5</v>
      </c>
      <c r="O45" s="10">
        <v>5619507</v>
      </c>
      <c r="P45" s="10">
        <v>3378859</v>
      </c>
      <c r="Q45" s="11">
        <v>0.6631</v>
      </c>
      <c r="R45" s="11">
        <v>0.0065</v>
      </c>
      <c r="S45" s="18">
        <v>23.845</v>
      </c>
      <c r="T45" s="18">
        <v>19.615</v>
      </c>
      <c r="U45" s="11">
        <v>0.2157</v>
      </c>
      <c r="V45" s="11">
        <v>3.3e-5</v>
      </c>
      <c r="W45" s="10">
        <v>202856</v>
      </c>
      <c r="X45" s="11">
        <v>0.0064</v>
      </c>
      <c r="Y45" s="10">
        <v>241083</v>
      </c>
      <c r="Z45" s="11">
        <v>-0.1586</v>
      </c>
    </row>
    <row r="46" ht="13.8" customHeight="1" spans="1:26">
      <c r="A46" s="8"/>
      <c r="B46" s="9" t="s">
        <v>62</v>
      </c>
      <c r="C46" s="10">
        <v>0</v>
      </c>
      <c r="D46" s="10">
        <v>49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0.06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190</v>
      </c>
      <c r="Q46" s="11">
        <v>-1</v>
      </c>
      <c r="R46" s="11">
        <v>0</v>
      </c>
      <c r="S46" s="18">
        <v>0</v>
      </c>
      <c r="T46" s="18">
        <v>0.24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5387</v>
      </c>
      <c r="D47" s="10">
        <v>1923</v>
      </c>
      <c r="E47" s="11">
        <v>1.8014</v>
      </c>
      <c r="F47" s="10">
        <v>80</v>
      </c>
      <c r="G47" s="11">
        <v>66.3375</v>
      </c>
      <c r="H47" s="11">
        <v>0</v>
      </c>
      <c r="I47" s="18">
        <v>3.39</v>
      </c>
      <c r="J47" s="18">
        <v>1.05</v>
      </c>
      <c r="K47" s="11">
        <v>2.2282</v>
      </c>
      <c r="L47" s="18">
        <v>0.045</v>
      </c>
      <c r="M47" s="11">
        <v>70.9667</v>
      </c>
      <c r="N47" s="11">
        <v>1e-5</v>
      </c>
      <c r="O47" s="10">
        <v>5467</v>
      </c>
      <c r="P47" s="10">
        <v>4821</v>
      </c>
      <c r="Q47" s="11">
        <v>0.134</v>
      </c>
      <c r="R47" s="11">
        <v>0</v>
      </c>
      <c r="S47" s="18">
        <v>3.44</v>
      </c>
      <c r="T47" s="18">
        <v>2.63</v>
      </c>
      <c r="U47" s="11">
        <v>0.308</v>
      </c>
      <c r="V47" s="11">
        <v>5e-6</v>
      </c>
      <c r="W47" s="10">
        <v>635</v>
      </c>
      <c r="X47" s="11">
        <v>0</v>
      </c>
      <c r="Y47" s="10">
        <v>93</v>
      </c>
      <c r="Z47" s="11">
        <v>5.828</v>
      </c>
    </row>
    <row r="48" ht="13.8" customHeight="1" spans="1:26">
      <c r="A48" s="8"/>
      <c r="B48" s="9" t="s">
        <v>77</v>
      </c>
      <c r="C48" s="10">
        <v>10913040</v>
      </c>
      <c r="D48" s="10">
        <v>12769604</v>
      </c>
      <c r="E48" s="11">
        <v>-0.1454</v>
      </c>
      <c r="F48" s="10">
        <v>9006125</v>
      </c>
      <c r="G48" s="11">
        <v>0.2117</v>
      </c>
      <c r="H48" s="11">
        <v>0.0256</v>
      </c>
      <c r="I48" s="18">
        <v>4623.78</v>
      </c>
      <c r="J48" s="18">
        <v>4842.09</v>
      </c>
      <c r="K48" s="11">
        <v>-0.0451</v>
      </c>
      <c r="L48" s="18">
        <v>3656.155</v>
      </c>
      <c r="M48" s="11">
        <v>0.2647</v>
      </c>
      <c r="N48" s="11">
        <v>0.013195</v>
      </c>
      <c r="O48" s="10">
        <v>19919165</v>
      </c>
      <c r="P48" s="10">
        <v>34135000</v>
      </c>
      <c r="Q48" s="11">
        <v>-0.4165</v>
      </c>
      <c r="R48" s="11">
        <v>0.0229</v>
      </c>
      <c r="S48" s="18">
        <v>8279.935</v>
      </c>
      <c r="T48" s="18">
        <v>12406.86</v>
      </c>
      <c r="U48" s="11">
        <v>-0.3326</v>
      </c>
      <c r="V48" s="11">
        <v>0.01155</v>
      </c>
      <c r="W48" s="10">
        <v>538450</v>
      </c>
      <c r="X48" s="11">
        <v>0.017</v>
      </c>
      <c r="Y48" s="10">
        <v>390317</v>
      </c>
      <c r="Z48" s="11">
        <v>0.3795</v>
      </c>
    </row>
    <row r="49" ht="13.8" customHeight="1" spans="1:26">
      <c r="A49" s="8"/>
      <c r="B49" s="9" t="s">
        <v>64</v>
      </c>
      <c r="C49" s="10">
        <v>162311</v>
      </c>
      <c r="D49" s="10">
        <v>9481741</v>
      </c>
      <c r="E49" s="11">
        <v>-0.9829</v>
      </c>
      <c r="F49" s="10">
        <v>246604</v>
      </c>
      <c r="G49" s="11">
        <v>-0.3418</v>
      </c>
      <c r="H49" s="11">
        <v>0.0004</v>
      </c>
      <c r="I49" s="18">
        <v>133</v>
      </c>
      <c r="J49" s="18">
        <v>5796.74</v>
      </c>
      <c r="K49" s="11">
        <v>-0.9771</v>
      </c>
      <c r="L49" s="18">
        <v>180.98</v>
      </c>
      <c r="M49" s="11">
        <v>-0.2651</v>
      </c>
      <c r="N49" s="11">
        <v>0.00038</v>
      </c>
      <c r="O49" s="10">
        <v>408915</v>
      </c>
      <c r="P49" s="10">
        <v>24204813</v>
      </c>
      <c r="Q49" s="11">
        <v>-0.9831</v>
      </c>
      <c r="R49" s="11">
        <v>0.0005</v>
      </c>
      <c r="S49" s="18">
        <v>313.98</v>
      </c>
      <c r="T49" s="18">
        <v>15949.93</v>
      </c>
      <c r="U49" s="11">
        <v>-0.9803</v>
      </c>
      <c r="V49" s="11">
        <v>0.000438</v>
      </c>
      <c r="W49" s="10">
        <v>16405</v>
      </c>
      <c r="X49" s="11">
        <v>0.0005</v>
      </c>
      <c r="Y49" s="10">
        <v>28435</v>
      </c>
      <c r="Z49" s="11">
        <v>-0.4231</v>
      </c>
    </row>
    <row r="50" ht="13.8" customHeight="1" spans="1:26">
      <c r="A50" s="8"/>
      <c r="B50" s="9" t="s">
        <v>65</v>
      </c>
      <c r="C50" s="10">
        <v>43627</v>
      </c>
      <c r="D50" s="10">
        <v>483810</v>
      </c>
      <c r="E50" s="11">
        <v>-0.9098</v>
      </c>
      <c r="F50" s="10">
        <v>39000</v>
      </c>
      <c r="G50" s="11">
        <v>0.1186</v>
      </c>
      <c r="H50" s="11">
        <v>0.0001</v>
      </c>
      <c r="I50" s="18">
        <v>1.415</v>
      </c>
      <c r="J50" s="18">
        <v>6.32</v>
      </c>
      <c r="K50" s="11">
        <v>-0.7762</v>
      </c>
      <c r="L50" s="18">
        <v>1.44</v>
      </c>
      <c r="M50" s="11">
        <v>-0.017</v>
      </c>
      <c r="N50" s="11">
        <v>4e-6</v>
      </c>
      <c r="O50" s="10">
        <v>82627</v>
      </c>
      <c r="P50" s="10">
        <v>1181837</v>
      </c>
      <c r="Q50" s="11">
        <v>-0.9301</v>
      </c>
      <c r="R50" s="11">
        <v>0.0001</v>
      </c>
      <c r="S50" s="18">
        <v>2.85</v>
      </c>
      <c r="T50" s="18">
        <v>17.41</v>
      </c>
      <c r="U50" s="11">
        <v>-0.8363</v>
      </c>
      <c r="V50" s="11">
        <v>4e-6</v>
      </c>
      <c r="W50" s="10">
        <v>14380</v>
      </c>
      <c r="X50" s="11">
        <v>0.0005</v>
      </c>
      <c r="Y50" s="10">
        <v>13741</v>
      </c>
      <c r="Z50" s="11">
        <v>0.0465</v>
      </c>
    </row>
    <row r="51" ht="13.8" customHeight="1" spans="1:26">
      <c r="A51" s="8"/>
      <c r="B51" s="9" t="s">
        <v>66</v>
      </c>
      <c r="C51" s="10">
        <v>0</v>
      </c>
      <c r="D51" s="10">
        <v>248</v>
      </c>
      <c r="E51" s="11">
        <v>-1</v>
      </c>
      <c r="F51" s="10">
        <v>5</v>
      </c>
      <c r="G51" s="11">
        <v>-1</v>
      </c>
      <c r="H51" s="11">
        <v>0</v>
      </c>
      <c r="I51" s="18">
        <v>0</v>
      </c>
      <c r="J51" s="18">
        <v>0.145</v>
      </c>
      <c r="K51" s="11">
        <v>-1</v>
      </c>
      <c r="L51" s="18">
        <v>0.005</v>
      </c>
      <c r="M51" s="11">
        <v>-1</v>
      </c>
      <c r="N51" s="11">
        <v>0</v>
      </c>
      <c r="O51" s="10">
        <v>5</v>
      </c>
      <c r="P51" s="10">
        <v>1148</v>
      </c>
      <c r="Q51" s="11">
        <v>-0.9956</v>
      </c>
      <c r="R51" s="11">
        <v>0</v>
      </c>
      <c r="S51" s="18">
        <v>0.005</v>
      </c>
      <c r="T51" s="18">
        <v>0.675</v>
      </c>
      <c r="U51" s="11">
        <v>-0.9926</v>
      </c>
      <c r="V51" s="11">
        <v>0</v>
      </c>
      <c r="W51" s="10">
        <v>0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67</v>
      </c>
      <c r="C52" s="10">
        <v>0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0</v>
      </c>
      <c r="P52" s="10">
        <v>0</v>
      </c>
      <c r="Q52" s="11">
        <v>0</v>
      </c>
      <c r="R52" s="11">
        <v>0</v>
      </c>
      <c r="S52" s="18">
        <v>0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4688069</v>
      </c>
      <c r="D53" s="10">
        <v>4668075</v>
      </c>
      <c r="E53" s="11">
        <v>0.0043</v>
      </c>
      <c r="F53" s="10">
        <v>5291380</v>
      </c>
      <c r="G53" s="11">
        <v>-0.114</v>
      </c>
      <c r="H53" s="11">
        <v>0.011</v>
      </c>
      <c r="I53" s="18">
        <v>2160.58</v>
      </c>
      <c r="J53" s="18">
        <v>1675.215</v>
      </c>
      <c r="K53" s="11">
        <v>0.2897</v>
      </c>
      <c r="L53" s="18">
        <v>2348.485</v>
      </c>
      <c r="M53" s="11">
        <v>-0.08</v>
      </c>
      <c r="N53" s="11">
        <v>0.006166</v>
      </c>
      <c r="O53" s="10">
        <v>9979449</v>
      </c>
      <c r="P53" s="10">
        <v>13636590</v>
      </c>
      <c r="Q53" s="11">
        <v>-0.2682</v>
      </c>
      <c r="R53" s="11">
        <v>0.0115</v>
      </c>
      <c r="S53" s="18">
        <v>4509.06</v>
      </c>
      <c r="T53" s="18">
        <v>4993.1</v>
      </c>
      <c r="U53" s="11">
        <v>-0.0969</v>
      </c>
      <c r="V53" s="11">
        <v>0.00629</v>
      </c>
      <c r="W53" s="10">
        <v>205225</v>
      </c>
      <c r="X53" s="11">
        <v>0.0065</v>
      </c>
      <c r="Y53" s="10">
        <v>166494</v>
      </c>
      <c r="Z53" s="11">
        <v>0.2326</v>
      </c>
    </row>
    <row r="54" ht="13.8" customHeight="1" spans="1:26">
      <c r="A54" s="8"/>
      <c r="B54" s="9" t="s">
        <v>79</v>
      </c>
      <c r="C54" s="10">
        <v>2046513</v>
      </c>
      <c r="D54" s="10">
        <v>4206305</v>
      </c>
      <c r="E54" s="11">
        <v>-0.5135</v>
      </c>
      <c r="F54" s="10">
        <v>2519229</v>
      </c>
      <c r="G54" s="11">
        <v>-0.1876</v>
      </c>
      <c r="H54" s="11">
        <v>0.0048</v>
      </c>
      <c r="I54" s="18">
        <v>847.78</v>
      </c>
      <c r="J54" s="18">
        <v>1518.935</v>
      </c>
      <c r="K54" s="11">
        <v>-0.4419</v>
      </c>
      <c r="L54" s="18">
        <v>1043.03</v>
      </c>
      <c r="M54" s="11">
        <v>-0.1872</v>
      </c>
      <c r="N54" s="11">
        <v>0.002419</v>
      </c>
      <c r="O54" s="10">
        <v>4565742</v>
      </c>
      <c r="P54" s="10">
        <v>12423150</v>
      </c>
      <c r="Q54" s="11">
        <v>-0.6325</v>
      </c>
      <c r="R54" s="11">
        <v>0.0052</v>
      </c>
      <c r="S54" s="18">
        <v>1890.81</v>
      </c>
      <c r="T54" s="18">
        <v>4525.485</v>
      </c>
      <c r="U54" s="11">
        <v>-0.5822</v>
      </c>
      <c r="V54" s="11">
        <v>0.002638</v>
      </c>
      <c r="W54" s="10">
        <v>245728</v>
      </c>
      <c r="X54" s="11">
        <v>0.0078</v>
      </c>
      <c r="Y54" s="10">
        <v>229792</v>
      </c>
      <c r="Z54" s="11">
        <v>0.0693</v>
      </c>
    </row>
    <row r="55" ht="13.8" customHeight="1" spans="1:26">
      <c r="A55" s="8"/>
      <c r="B55" s="9" t="s">
        <v>80</v>
      </c>
      <c r="C55" s="10">
        <v>2618625</v>
      </c>
      <c r="D55" s="10">
        <v>6293979</v>
      </c>
      <c r="E55" s="11">
        <v>-0.5839</v>
      </c>
      <c r="F55" s="10">
        <v>3943183</v>
      </c>
      <c r="G55" s="11">
        <v>-0.3359</v>
      </c>
      <c r="H55" s="11">
        <v>0.0061</v>
      </c>
      <c r="I55" s="18">
        <v>2385.305</v>
      </c>
      <c r="J55" s="18">
        <v>3942.5</v>
      </c>
      <c r="K55" s="11">
        <v>-0.395</v>
      </c>
      <c r="L55" s="18">
        <v>3349.025</v>
      </c>
      <c r="M55" s="11">
        <v>-0.2878</v>
      </c>
      <c r="N55" s="11">
        <v>0.006807</v>
      </c>
      <c r="O55" s="10">
        <v>6561808</v>
      </c>
      <c r="P55" s="10">
        <v>14631948</v>
      </c>
      <c r="Q55" s="11">
        <v>-0.5515</v>
      </c>
      <c r="R55" s="11">
        <v>0.0075</v>
      </c>
      <c r="S55" s="18">
        <v>5734.335</v>
      </c>
      <c r="T55" s="18">
        <v>9115.515</v>
      </c>
      <c r="U55" s="11">
        <v>-0.3709</v>
      </c>
      <c r="V55" s="11">
        <v>0.007999</v>
      </c>
      <c r="W55" s="10">
        <v>222386</v>
      </c>
      <c r="X55" s="11">
        <v>0.007</v>
      </c>
      <c r="Y55" s="10">
        <v>203461</v>
      </c>
      <c r="Z55" s="11">
        <v>0.093</v>
      </c>
    </row>
    <row r="56" ht="13.8" customHeight="1" spans="1:26">
      <c r="A56" s="8"/>
      <c r="B56" s="9" t="s">
        <v>68</v>
      </c>
      <c r="C56" s="10">
        <v>269735</v>
      </c>
      <c r="D56" s="10">
        <v>424151</v>
      </c>
      <c r="E56" s="11">
        <v>-0.3641</v>
      </c>
      <c r="F56" s="10">
        <v>504147</v>
      </c>
      <c r="G56" s="11">
        <v>-0.465</v>
      </c>
      <c r="H56" s="11">
        <v>0.0006</v>
      </c>
      <c r="I56" s="18">
        <v>186.56</v>
      </c>
      <c r="J56" s="18">
        <v>222.045</v>
      </c>
      <c r="K56" s="11">
        <v>-0.1598</v>
      </c>
      <c r="L56" s="18">
        <v>331.985</v>
      </c>
      <c r="M56" s="11">
        <v>-0.438</v>
      </c>
      <c r="N56" s="11">
        <v>0.000532</v>
      </c>
      <c r="O56" s="10">
        <v>773882</v>
      </c>
      <c r="P56" s="10">
        <v>891391</v>
      </c>
      <c r="Q56" s="11">
        <v>-0.1318</v>
      </c>
      <c r="R56" s="11">
        <v>0.0009</v>
      </c>
      <c r="S56" s="18">
        <v>518.545</v>
      </c>
      <c r="T56" s="18">
        <v>461.93</v>
      </c>
      <c r="U56" s="11">
        <v>0.1226</v>
      </c>
      <c r="V56" s="11">
        <v>0.000723</v>
      </c>
      <c r="W56" s="10">
        <v>58739</v>
      </c>
      <c r="X56" s="11">
        <v>0.0019</v>
      </c>
      <c r="Y56" s="10">
        <v>62649</v>
      </c>
      <c r="Z56" s="11">
        <v>-0.0624</v>
      </c>
    </row>
    <row r="57" ht="13.8" customHeight="1" spans="1:26">
      <c r="A57" s="8"/>
      <c r="B57" s="9" t="s">
        <v>81</v>
      </c>
      <c r="C57" s="10">
        <v>1350693</v>
      </c>
      <c r="D57" s="10">
        <v>2817800</v>
      </c>
      <c r="E57" s="11">
        <v>-0.5207</v>
      </c>
      <c r="F57" s="10">
        <v>1482214</v>
      </c>
      <c r="G57" s="11">
        <v>-0.0887</v>
      </c>
      <c r="H57" s="11">
        <v>0.0032</v>
      </c>
      <c r="I57" s="18">
        <v>675.475</v>
      </c>
      <c r="J57" s="18">
        <v>1135.385</v>
      </c>
      <c r="K57" s="11">
        <v>-0.4051</v>
      </c>
      <c r="L57" s="18">
        <v>749.73</v>
      </c>
      <c r="M57" s="11">
        <v>-0.099</v>
      </c>
      <c r="N57" s="11">
        <v>0.001928</v>
      </c>
      <c r="O57" s="10">
        <v>2832907</v>
      </c>
      <c r="P57" s="10">
        <v>5184651</v>
      </c>
      <c r="Q57" s="11">
        <v>-0.4536</v>
      </c>
      <c r="R57" s="11">
        <v>0.0033</v>
      </c>
      <c r="S57" s="18">
        <v>1425.205</v>
      </c>
      <c r="T57" s="18">
        <v>2061.96</v>
      </c>
      <c r="U57" s="11">
        <v>-0.3088</v>
      </c>
      <c r="V57" s="11">
        <v>0.001988</v>
      </c>
      <c r="W57" s="10">
        <v>132846</v>
      </c>
      <c r="X57" s="11">
        <v>0.0042</v>
      </c>
      <c r="Y57" s="10">
        <v>121816</v>
      </c>
      <c r="Z57" s="11">
        <v>0.0905</v>
      </c>
    </row>
    <row r="58" ht="13.8" customHeight="1" spans="1:26">
      <c r="A58" s="8"/>
      <c r="B58" s="9" t="s">
        <v>69</v>
      </c>
      <c r="C58" s="10">
        <v>22239379</v>
      </c>
      <c r="D58" s="10">
        <v>6498976</v>
      </c>
      <c r="E58" s="11">
        <v>2.422</v>
      </c>
      <c r="F58" s="10">
        <v>16858299</v>
      </c>
      <c r="G58" s="11">
        <v>0.3192</v>
      </c>
      <c r="H58" s="11">
        <v>0.0521</v>
      </c>
      <c r="I58" s="18">
        <v>12825.56</v>
      </c>
      <c r="J58" s="18">
        <v>2222.455</v>
      </c>
      <c r="K58" s="11">
        <v>4.7709</v>
      </c>
      <c r="L58" s="18">
        <v>8636.65</v>
      </c>
      <c r="M58" s="11">
        <v>0.485</v>
      </c>
      <c r="N58" s="11">
        <v>0.036601</v>
      </c>
      <c r="O58" s="10">
        <v>39097678</v>
      </c>
      <c r="P58" s="10">
        <v>15380006</v>
      </c>
      <c r="Q58" s="11">
        <v>1.5421</v>
      </c>
      <c r="R58" s="11">
        <v>0.0449</v>
      </c>
      <c r="S58" s="18">
        <v>21462.215</v>
      </c>
      <c r="T58" s="18">
        <v>5019.255</v>
      </c>
      <c r="U58" s="11">
        <v>3.276</v>
      </c>
      <c r="V58" s="11">
        <v>0.029938</v>
      </c>
      <c r="W58" s="10">
        <v>745746</v>
      </c>
      <c r="X58" s="11">
        <v>0.0236</v>
      </c>
      <c r="Y58" s="10">
        <v>583165</v>
      </c>
      <c r="Z58" s="11">
        <v>0.2788</v>
      </c>
    </row>
    <row r="59" ht="13.8" customHeight="1" spans="1:26">
      <c r="A59" s="8"/>
      <c r="B59" s="9" t="s">
        <v>82</v>
      </c>
      <c r="C59" s="10">
        <v>2853893</v>
      </c>
      <c r="D59" s="10">
        <v>3174127</v>
      </c>
      <c r="E59" s="11">
        <v>-0.1009</v>
      </c>
      <c r="F59" s="10">
        <v>3503238</v>
      </c>
      <c r="G59" s="11">
        <v>-0.1854</v>
      </c>
      <c r="H59" s="11">
        <v>0.0067</v>
      </c>
      <c r="I59" s="18">
        <v>1084.41</v>
      </c>
      <c r="J59" s="18">
        <v>1215.54</v>
      </c>
      <c r="K59" s="11">
        <v>-0.1079</v>
      </c>
      <c r="L59" s="18">
        <v>1293.505</v>
      </c>
      <c r="M59" s="11">
        <v>-0.1616</v>
      </c>
      <c r="N59" s="11">
        <v>0.003095</v>
      </c>
      <c r="O59" s="10">
        <v>6357131</v>
      </c>
      <c r="P59" s="10">
        <v>5973078</v>
      </c>
      <c r="Q59" s="11">
        <v>0.0643</v>
      </c>
      <c r="R59" s="11">
        <v>0.0073</v>
      </c>
      <c r="S59" s="18">
        <v>2377.92</v>
      </c>
      <c r="T59" s="18">
        <v>2144.525</v>
      </c>
      <c r="U59" s="11">
        <v>0.1088</v>
      </c>
      <c r="V59" s="11">
        <v>0.003317</v>
      </c>
      <c r="W59" s="10">
        <v>230823</v>
      </c>
      <c r="X59" s="11">
        <v>0.0073</v>
      </c>
      <c r="Y59" s="10">
        <v>203966</v>
      </c>
      <c r="Z59" s="11">
        <v>0.1317</v>
      </c>
    </row>
    <row r="60" ht="13.8" customHeight="1" spans="1:26">
      <c r="A60" s="8"/>
      <c r="B60" s="9" t="s">
        <v>70</v>
      </c>
      <c r="C60" s="10">
        <v>2417505</v>
      </c>
      <c r="D60" s="10">
        <v>2282990</v>
      </c>
      <c r="E60" s="11">
        <v>0.0589</v>
      </c>
      <c r="F60" s="10">
        <v>2429714</v>
      </c>
      <c r="G60" s="11">
        <v>-0.005</v>
      </c>
      <c r="H60" s="11">
        <v>0.0057</v>
      </c>
      <c r="I60" s="18">
        <v>985.98</v>
      </c>
      <c r="J60" s="18">
        <v>1191.03</v>
      </c>
      <c r="K60" s="11">
        <v>-0.1722</v>
      </c>
      <c r="L60" s="18">
        <v>971.585</v>
      </c>
      <c r="M60" s="11">
        <v>0.0148</v>
      </c>
      <c r="N60" s="11">
        <v>0.002814</v>
      </c>
      <c r="O60" s="10">
        <v>4847219</v>
      </c>
      <c r="P60" s="10">
        <v>2282990</v>
      </c>
      <c r="Q60" s="11">
        <v>1.1232</v>
      </c>
      <c r="R60" s="11">
        <v>0.0056</v>
      </c>
      <c r="S60" s="18">
        <v>1957.56</v>
      </c>
      <c r="T60" s="18">
        <v>1191.03</v>
      </c>
      <c r="U60" s="11">
        <v>0.6436</v>
      </c>
      <c r="V60" s="11">
        <v>0.002731</v>
      </c>
      <c r="W60" s="10">
        <v>183475</v>
      </c>
      <c r="X60" s="11">
        <v>0.0058</v>
      </c>
      <c r="Y60" s="10">
        <v>192920</v>
      </c>
      <c r="Z60" s="11">
        <v>-0.049</v>
      </c>
    </row>
    <row r="61" ht="13.8" customHeight="1" spans="1:26">
      <c r="A61" s="12"/>
      <c r="B61" s="13" t="s">
        <v>46</v>
      </c>
      <c r="C61" s="14">
        <v>137099163</v>
      </c>
      <c r="D61" s="14">
        <v>151183450</v>
      </c>
      <c r="E61" s="15">
        <v>-0.0932</v>
      </c>
      <c r="F61" s="14">
        <v>144265951</v>
      </c>
      <c r="G61" s="15">
        <v>-0.0497</v>
      </c>
      <c r="H61" s="15">
        <v>0.3211</v>
      </c>
      <c r="I61" s="19">
        <v>61146.605</v>
      </c>
      <c r="J61" s="19">
        <v>55754.235</v>
      </c>
      <c r="K61" s="15">
        <v>0.0967</v>
      </c>
      <c r="L61" s="19">
        <v>60775.54</v>
      </c>
      <c r="M61" s="15">
        <v>0.0061</v>
      </c>
      <c r="N61" s="15">
        <v>0.174498</v>
      </c>
      <c r="O61" s="14">
        <v>281365114</v>
      </c>
      <c r="P61" s="14">
        <v>353668477</v>
      </c>
      <c r="Q61" s="15">
        <v>-0.2044</v>
      </c>
      <c r="R61" s="15">
        <v>0.3234</v>
      </c>
      <c r="S61" s="19">
        <v>121922.145</v>
      </c>
      <c r="T61" s="19">
        <v>131586.365</v>
      </c>
      <c r="U61" s="15">
        <v>-0.0734</v>
      </c>
      <c r="V61" s="15">
        <v>0.17007</v>
      </c>
      <c r="W61" s="14">
        <v>9180422</v>
      </c>
      <c r="X61" s="15">
        <v>0.2902</v>
      </c>
      <c r="Y61" s="14">
        <v>8304836</v>
      </c>
      <c r="Z61" s="15">
        <v>0.1054</v>
      </c>
    </row>
    <row r="62" ht="13.8" customHeight="1" spans="1:26">
      <c r="A62" s="8" t="s">
        <v>83</v>
      </c>
      <c r="B62" s="9" t="s">
        <v>85</v>
      </c>
      <c r="C62" s="10">
        <v>3301394</v>
      </c>
      <c r="D62" s="10">
        <v>2480991</v>
      </c>
      <c r="E62" s="11">
        <v>0.3307</v>
      </c>
      <c r="F62" s="10">
        <v>3615806</v>
      </c>
      <c r="G62" s="11">
        <v>-0.087</v>
      </c>
      <c r="H62" s="11">
        <v>0.0077</v>
      </c>
      <c r="I62" s="18">
        <v>2037.65129</v>
      </c>
      <c r="J62" s="18">
        <v>1433.735541</v>
      </c>
      <c r="K62" s="11">
        <v>0.4212</v>
      </c>
      <c r="L62" s="18">
        <v>2144.323089</v>
      </c>
      <c r="M62" s="11">
        <v>-0.0497</v>
      </c>
      <c r="N62" s="11">
        <v>0.005815</v>
      </c>
      <c r="O62" s="10">
        <v>6917200</v>
      </c>
      <c r="P62" s="10">
        <v>6094833</v>
      </c>
      <c r="Q62" s="11">
        <v>0.1349</v>
      </c>
      <c r="R62" s="11">
        <v>0.008</v>
      </c>
      <c r="S62" s="18">
        <v>4181.974378</v>
      </c>
      <c r="T62" s="18">
        <v>3511.826715</v>
      </c>
      <c r="U62" s="11">
        <v>0.1908</v>
      </c>
      <c r="V62" s="11">
        <v>0.005833</v>
      </c>
      <c r="W62" s="10">
        <v>169002</v>
      </c>
      <c r="X62" s="11">
        <v>0.0053</v>
      </c>
      <c r="Y62" s="10">
        <v>164317</v>
      </c>
      <c r="Z62" s="11">
        <v>0.0285</v>
      </c>
    </row>
    <row r="63" ht="13.8" customHeight="1" spans="1:26">
      <c r="A63" s="8"/>
      <c r="B63" s="9" t="s">
        <v>86</v>
      </c>
      <c r="C63" s="10">
        <v>1431359</v>
      </c>
      <c r="D63" s="10">
        <v>1056161</v>
      </c>
      <c r="E63" s="11">
        <v>0.3552</v>
      </c>
      <c r="F63" s="10">
        <v>932179</v>
      </c>
      <c r="G63" s="11">
        <v>0.5355</v>
      </c>
      <c r="H63" s="11">
        <v>0.0034</v>
      </c>
      <c r="I63" s="18">
        <v>712.108951</v>
      </c>
      <c r="J63" s="18">
        <v>448.54247</v>
      </c>
      <c r="K63" s="11">
        <v>0.5876</v>
      </c>
      <c r="L63" s="18">
        <v>404.591917</v>
      </c>
      <c r="M63" s="11">
        <v>0.7601</v>
      </c>
      <c r="N63" s="11">
        <v>0.002032</v>
      </c>
      <c r="O63" s="10">
        <v>2363538</v>
      </c>
      <c r="P63" s="10">
        <v>2924101</v>
      </c>
      <c r="Q63" s="11">
        <v>-0.1917</v>
      </c>
      <c r="R63" s="11">
        <v>0.0027</v>
      </c>
      <c r="S63" s="18">
        <v>1116.700868</v>
      </c>
      <c r="T63" s="18">
        <v>1247.177451</v>
      </c>
      <c r="U63" s="11">
        <v>-0.1046</v>
      </c>
      <c r="V63" s="11">
        <v>0.001558</v>
      </c>
      <c r="W63" s="10">
        <v>41756</v>
      </c>
      <c r="X63" s="11">
        <v>0.0013</v>
      </c>
      <c r="Y63" s="10">
        <v>36062</v>
      </c>
      <c r="Z63" s="11">
        <v>0.1579</v>
      </c>
    </row>
    <row r="64" ht="13.8" customHeight="1" spans="1:26">
      <c r="A64" s="8"/>
      <c r="B64" s="9" t="s">
        <v>84</v>
      </c>
      <c r="C64" s="10">
        <v>0</v>
      </c>
      <c r="D64" s="10">
        <v>0</v>
      </c>
      <c r="E64" s="11"/>
      <c r="F64" s="10">
        <v>0</v>
      </c>
      <c r="G64" s="11"/>
      <c r="H64" s="11">
        <v>0</v>
      </c>
      <c r="I64" s="18">
        <v>0</v>
      </c>
      <c r="J64" s="18">
        <v>0</v>
      </c>
      <c r="K64" s="11"/>
      <c r="L64" s="18">
        <v>0</v>
      </c>
      <c r="M64" s="11"/>
      <c r="N64" s="11">
        <v>0</v>
      </c>
      <c r="O64" s="10">
        <v>0</v>
      </c>
      <c r="P64" s="10">
        <v>0</v>
      </c>
      <c r="Q64" s="11"/>
      <c r="R64" s="11">
        <v>0</v>
      </c>
      <c r="S64" s="18">
        <v>0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10781633</v>
      </c>
      <c r="D65" s="10">
        <v>13796337</v>
      </c>
      <c r="E65" s="11">
        <v>-0.2185</v>
      </c>
      <c r="F65" s="10">
        <v>10742726</v>
      </c>
      <c r="G65" s="11">
        <v>0.0036</v>
      </c>
      <c r="H65" s="11">
        <v>0.0253</v>
      </c>
      <c r="I65" s="18">
        <v>3011.936907</v>
      </c>
      <c r="J65" s="18">
        <v>3836.100055</v>
      </c>
      <c r="K65" s="11">
        <v>-0.2148</v>
      </c>
      <c r="L65" s="18">
        <v>2922.350563</v>
      </c>
      <c r="M65" s="11">
        <v>0.0307</v>
      </c>
      <c r="N65" s="11">
        <v>0.008595</v>
      </c>
      <c r="O65" s="10">
        <v>21524359</v>
      </c>
      <c r="P65" s="10">
        <v>31874147</v>
      </c>
      <c r="Q65" s="11">
        <v>-0.3247</v>
      </c>
      <c r="R65" s="11">
        <v>0.0247</v>
      </c>
      <c r="S65" s="18">
        <v>5934.28747</v>
      </c>
      <c r="T65" s="18">
        <v>8922.193816</v>
      </c>
      <c r="U65" s="11">
        <v>-0.3349</v>
      </c>
      <c r="V65" s="11">
        <v>0.008278</v>
      </c>
      <c r="W65" s="10">
        <v>1804874</v>
      </c>
      <c r="X65" s="11">
        <v>0.0571</v>
      </c>
      <c r="Y65" s="10">
        <v>1558273</v>
      </c>
      <c r="Z65" s="11">
        <v>0.1583</v>
      </c>
    </row>
    <row r="66" ht="13.8" customHeight="1" spans="1:26">
      <c r="A66" s="8"/>
      <c r="B66" s="9" t="s">
        <v>88</v>
      </c>
      <c r="C66" s="10">
        <v>3875521</v>
      </c>
      <c r="D66" s="10">
        <v>3345043</v>
      </c>
      <c r="E66" s="11">
        <v>0.1586</v>
      </c>
      <c r="F66" s="10">
        <v>3451078</v>
      </c>
      <c r="G66" s="11">
        <v>0.123</v>
      </c>
      <c r="H66" s="11">
        <v>0.0091</v>
      </c>
      <c r="I66" s="18">
        <v>1246.561382</v>
      </c>
      <c r="J66" s="18">
        <v>1073.029857</v>
      </c>
      <c r="K66" s="11">
        <v>0.1617</v>
      </c>
      <c r="L66" s="18">
        <v>1072.858426</v>
      </c>
      <c r="M66" s="11">
        <v>0.1619</v>
      </c>
      <c r="N66" s="11">
        <v>0.003557</v>
      </c>
      <c r="O66" s="10">
        <v>7326599</v>
      </c>
      <c r="P66" s="10">
        <v>7606064</v>
      </c>
      <c r="Q66" s="11">
        <v>-0.0367</v>
      </c>
      <c r="R66" s="11">
        <v>0.0084</v>
      </c>
      <c r="S66" s="18">
        <v>2319.419808</v>
      </c>
      <c r="T66" s="18">
        <v>2444.098009</v>
      </c>
      <c r="U66" s="11">
        <v>-0.051</v>
      </c>
      <c r="V66" s="11">
        <v>0.003235</v>
      </c>
      <c r="W66" s="10">
        <v>393209</v>
      </c>
      <c r="X66" s="11">
        <v>0.0124</v>
      </c>
      <c r="Y66" s="10">
        <v>278876</v>
      </c>
      <c r="Z66" s="11">
        <v>0.41</v>
      </c>
    </row>
    <row r="67" ht="13.8" customHeight="1" spans="1:26">
      <c r="A67" s="8"/>
      <c r="B67" s="9" t="s">
        <v>89</v>
      </c>
      <c r="C67" s="10">
        <v>4109785</v>
      </c>
      <c r="D67" s="10">
        <v>7282843</v>
      </c>
      <c r="E67" s="11">
        <v>-0.4357</v>
      </c>
      <c r="F67" s="10">
        <v>5681856</v>
      </c>
      <c r="G67" s="11">
        <v>-0.2767</v>
      </c>
      <c r="H67" s="11">
        <v>0.0096</v>
      </c>
      <c r="I67" s="18">
        <v>1872.467529</v>
      </c>
      <c r="J67" s="18">
        <v>3099.739525</v>
      </c>
      <c r="K67" s="11">
        <v>-0.3959</v>
      </c>
      <c r="L67" s="18">
        <v>2454.258048</v>
      </c>
      <c r="M67" s="11">
        <v>-0.2371</v>
      </c>
      <c r="N67" s="11">
        <v>0.005344</v>
      </c>
      <c r="O67" s="10">
        <v>9791641</v>
      </c>
      <c r="P67" s="10">
        <v>14419181</v>
      </c>
      <c r="Q67" s="11">
        <v>-0.3209</v>
      </c>
      <c r="R67" s="11">
        <v>0.0113</v>
      </c>
      <c r="S67" s="18">
        <v>4326.725577</v>
      </c>
      <c r="T67" s="18">
        <v>5562.520459</v>
      </c>
      <c r="U67" s="11">
        <v>-0.2222</v>
      </c>
      <c r="V67" s="11">
        <v>0.006035</v>
      </c>
      <c r="W67" s="10">
        <v>188312</v>
      </c>
      <c r="X67" s="11">
        <v>0.006</v>
      </c>
      <c r="Y67" s="10">
        <v>193129</v>
      </c>
      <c r="Z67" s="11">
        <v>-0.0249</v>
      </c>
    </row>
    <row r="68" ht="13.8" customHeight="1" spans="1:26">
      <c r="A68" s="8"/>
      <c r="B68" s="9" t="s">
        <v>90</v>
      </c>
      <c r="C68" s="10">
        <v>6535773</v>
      </c>
      <c r="D68" s="10">
        <v>7686121</v>
      </c>
      <c r="E68" s="11">
        <v>-0.1497</v>
      </c>
      <c r="F68" s="10">
        <v>7724982</v>
      </c>
      <c r="G68" s="11">
        <v>-0.1539</v>
      </c>
      <c r="H68" s="11">
        <v>0.0153</v>
      </c>
      <c r="I68" s="18">
        <v>3391.921915</v>
      </c>
      <c r="J68" s="18">
        <v>3983.657072</v>
      </c>
      <c r="K68" s="11">
        <v>-0.1485</v>
      </c>
      <c r="L68" s="18">
        <v>4059.237562</v>
      </c>
      <c r="M68" s="11">
        <v>-0.1644</v>
      </c>
      <c r="N68" s="11">
        <v>0.00968</v>
      </c>
      <c r="O68" s="10">
        <v>14260755</v>
      </c>
      <c r="P68" s="10">
        <v>15420104</v>
      </c>
      <c r="Q68" s="11">
        <v>-0.0752</v>
      </c>
      <c r="R68" s="11">
        <v>0.0164</v>
      </c>
      <c r="S68" s="18">
        <v>7451.159477</v>
      </c>
      <c r="T68" s="18">
        <v>7425.929473</v>
      </c>
      <c r="U68" s="11">
        <v>0.0034</v>
      </c>
      <c r="V68" s="11">
        <v>0.010394</v>
      </c>
      <c r="W68" s="10">
        <v>513596</v>
      </c>
      <c r="X68" s="11">
        <v>0.0162</v>
      </c>
      <c r="Y68" s="10">
        <v>403637</v>
      </c>
      <c r="Z68" s="11">
        <v>0.2724</v>
      </c>
    </row>
    <row r="69" ht="13.8" customHeight="1" spans="1:26">
      <c r="A69" s="8"/>
      <c r="B69" s="9" t="s">
        <v>91</v>
      </c>
      <c r="C69" s="10">
        <v>31506</v>
      </c>
      <c r="D69" s="10">
        <v>49350</v>
      </c>
      <c r="E69" s="11">
        <v>-0.3616</v>
      </c>
      <c r="F69" s="10">
        <v>47067</v>
      </c>
      <c r="G69" s="11">
        <v>-0.3306</v>
      </c>
      <c r="H69" s="11">
        <v>0.0001</v>
      </c>
      <c r="I69" s="18">
        <v>4.049097</v>
      </c>
      <c r="J69" s="18">
        <v>6.130369</v>
      </c>
      <c r="K69" s="11">
        <v>-0.3395</v>
      </c>
      <c r="L69" s="18">
        <v>6.123496</v>
      </c>
      <c r="M69" s="11">
        <v>-0.3388</v>
      </c>
      <c r="N69" s="11">
        <v>1.2e-5</v>
      </c>
      <c r="O69" s="10">
        <v>78573</v>
      </c>
      <c r="P69" s="10">
        <v>110171</v>
      </c>
      <c r="Q69" s="11">
        <v>-0.2868</v>
      </c>
      <c r="R69" s="11">
        <v>0.0001</v>
      </c>
      <c r="S69" s="18">
        <v>10.172594</v>
      </c>
      <c r="T69" s="18">
        <v>14.132165</v>
      </c>
      <c r="U69" s="11">
        <v>-0.2802</v>
      </c>
      <c r="V69" s="11">
        <v>1.4e-5</v>
      </c>
      <c r="W69" s="10">
        <v>1551</v>
      </c>
      <c r="X69" s="11">
        <v>0</v>
      </c>
      <c r="Y69" s="10">
        <v>1053</v>
      </c>
      <c r="Z69" s="11">
        <v>0.4729</v>
      </c>
    </row>
    <row r="70" ht="13.8" customHeight="1" spans="1:26">
      <c r="A70" s="8"/>
      <c r="B70" s="9" t="s">
        <v>92</v>
      </c>
      <c r="C70" s="10">
        <v>15510960</v>
      </c>
      <c r="D70" s="10">
        <v>6161190</v>
      </c>
      <c r="E70" s="11">
        <v>1.5175</v>
      </c>
      <c r="F70" s="10">
        <v>15330122</v>
      </c>
      <c r="G70" s="11">
        <v>0.0118</v>
      </c>
      <c r="H70" s="11">
        <v>0.0363</v>
      </c>
      <c r="I70" s="18">
        <v>11385.469467</v>
      </c>
      <c r="J70" s="18">
        <v>6442.686482</v>
      </c>
      <c r="K70" s="11">
        <v>0.7672</v>
      </c>
      <c r="L70" s="18">
        <v>11164.214572</v>
      </c>
      <c r="M70" s="11">
        <v>0.0198</v>
      </c>
      <c r="N70" s="11">
        <v>0.032491</v>
      </c>
      <c r="O70" s="10">
        <v>30841082</v>
      </c>
      <c r="P70" s="10">
        <v>15084831</v>
      </c>
      <c r="Q70" s="11">
        <v>1.0445</v>
      </c>
      <c r="R70" s="11">
        <v>0.0354</v>
      </c>
      <c r="S70" s="18">
        <v>22549.684039</v>
      </c>
      <c r="T70" s="18">
        <v>15694.147512</v>
      </c>
      <c r="U70" s="11">
        <v>0.4368</v>
      </c>
      <c r="V70" s="11">
        <v>0.031455</v>
      </c>
      <c r="W70" s="10">
        <v>982392</v>
      </c>
      <c r="X70" s="11">
        <v>0.0311</v>
      </c>
      <c r="Y70" s="10">
        <v>995981</v>
      </c>
      <c r="Z70" s="11">
        <v>-0.0136</v>
      </c>
    </row>
    <row r="71" ht="13.8" customHeight="1" spans="1:26">
      <c r="A71" s="8"/>
      <c r="B71" s="9" t="s">
        <v>93</v>
      </c>
      <c r="C71" s="10">
        <v>643139</v>
      </c>
      <c r="D71" s="10">
        <v>3697322</v>
      </c>
      <c r="E71" s="11">
        <v>-0.8261</v>
      </c>
      <c r="F71" s="10">
        <v>672777</v>
      </c>
      <c r="G71" s="11">
        <v>-0.0441</v>
      </c>
      <c r="H71" s="11">
        <v>0.0015</v>
      </c>
      <c r="I71" s="18">
        <v>2065.957043</v>
      </c>
      <c r="J71" s="18">
        <v>9551.245044</v>
      </c>
      <c r="K71" s="11">
        <v>-0.7837</v>
      </c>
      <c r="L71" s="18">
        <v>2049.269175</v>
      </c>
      <c r="M71" s="11">
        <v>0.0081</v>
      </c>
      <c r="N71" s="11">
        <v>0.005896</v>
      </c>
      <c r="O71" s="10">
        <v>1315916</v>
      </c>
      <c r="P71" s="10">
        <v>10265889</v>
      </c>
      <c r="Q71" s="11">
        <v>-0.8718</v>
      </c>
      <c r="R71" s="11">
        <v>0.0015</v>
      </c>
      <c r="S71" s="18">
        <v>4115.226218</v>
      </c>
      <c r="T71" s="18">
        <v>27918.083483</v>
      </c>
      <c r="U71" s="11">
        <v>-0.8526</v>
      </c>
      <c r="V71" s="11">
        <v>0.00574</v>
      </c>
      <c r="W71" s="10">
        <v>36037</v>
      </c>
      <c r="X71" s="11">
        <v>0.0011</v>
      </c>
      <c r="Y71" s="10">
        <v>27630</v>
      </c>
      <c r="Z71" s="11">
        <v>0.3043</v>
      </c>
    </row>
    <row r="72" ht="13.8" customHeight="1" spans="1:26">
      <c r="A72" s="8"/>
      <c r="B72" s="9" t="s">
        <v>94</v>
      </c>
      <c r="C72" s="10">
        <v>1607141</v>
      </c>
      <c r="D72" s="10">
        <v>5444706</v>
      </c>
      <c r="E72" s="11">
        <v>-0.7048</v>
      </c>
      <c r="F72" s="10">
        <v>2351955</v>
      </c>
      <c r="G72" s="11">
        <v>-0.3167</v>
      </c>
      <c r="H72" s="11">
        <v>0.0038</v>
      </c>
      <c r="I72" s="18">
        <v>687.961425</v>
      </c>
      <c r="J72" s="18">
        <v>2443.388694</v>
      </c>
      <c r="K72" s="11">
        <v>-0.7184</v>
      </c>
      <c r="L72" s="18">
        <v>962.490286</v>
      </c>
      <c r="M72" s="11">
        <v>-0.2852</v>
      </c>
      <c r="N72" s="11">
        <v>0.001963</v>
      </c>
      <c r="O72" s="10">
        <v>3959096</v>
      </c>
      <c r="P72" s="10">
        <v>14696597</v>
      </c>
      <c r="Q72" s="11">
        <v>-0.7306</v>
      </c>
      <c r="R72" s="11">
        <v>0.0046</v>
      </c>
      <c r="S72" s="18">
        <v>1650.451711</v>
      </c>
      <c r="T72" s="18">
        <v>6445.241941</v>
      </c>
      <c r="U72" s="11">
        <v>-0.7439</v>
      </c>
      <c r="V72" s="11">
        <v>0.002302</v>
      </c>
      <c r="W72" s="10">
        <v>223894</v>
      </c>
      <c r="X72" s="11">
        <v>0.0071</v>
      </c>
      <c r="Y72" s="10">
        <v>203741</v>
      </c>
      <c r="Z72" s="11">
        <v>0.0989</v>
      </c>
    </row>
    <row r="73" ht="13.8" customHeight="1" spans="1:26">
      <c r="A73" s="8"/>
      <c r="B73" s="9" t="s">
        <v>95</v>
      </c>
      <c r="C73" s="10">
        <v>881498</v>
      </c>
      <c r="D73" s="10">
        <v>2746214</v>
      </c>
      <c r="E73" s="11">
        <v>-0.679</v>
      </c>
      <c r="F73" s="10">
        <v>847133</v>
      </c>
      <c r="G73" s="11">
        <v>0.0406</v>
      </c>
      <c r="H73" s="11">
        <v>0.0021</v>
      </c>
      <c r="I73" s="18">
        <v>1318.474187</v>
      </c>
      <c r="J73" s="18">
        <v>2484.837518</v>
      </c>
      <c r="K73" s="11">
        <v>-0.4694</v>
      </c>
      <c r="L73" s="18">
        <v>1156.227829</v>
      </c>
      <c r="M73" s="11">
        <v>0.1403</v>
      </c>
      <c r="N73" s="11">
        <v>0.003763</v>
      </c>
      <c r="O73" s="10">
        <v>1728631</v>
      </c>
      <c r="P73" s="10">
        <v>7708758</v>
      </c>
      <c r="Q73" s="11">
        <v>-0.7758</v>
      </c>
      <c r="R73" s="11">
        <v>0.002</v>
      </c>
      <c r="S73" s="18">
        <v>2474.702016</v>
      </c>
      <c r="T73" s="18">
        <v>7466.732828</v>
      </c>
      <c r="U73" s="11">
        <v>-0.6686</v>
      </c>
      <c r="V73" s="11">
        <v>0.003452</v>
      </c>
      <c r="W73" s="10">
        <v>50353</v>
      </c>
      <c r="X73" s="11">
        <v>0.0016</v>
      </c>
      <c r="Y73" s="10">
        <v>32823</v>
      </c>
      <c r="Z73" s="11">
        <v>0.5341</v>
      </c>
    </row>
    <row r="74" ht="13.8" customHeight="1" spans="1:26">
      <c r="A74" s="8"/>
      <c r="B74" s="9" t="s">
        <v>96</v>
      </c>
      <c r="C74" s="10">
        <v>10017038</v>
      </c>
      <c r="D74" s="10">
        <v>7732722</v>
      </c>
      <c r="E74" s="11">
        <v>0.2954</v>
      </c>
      <c r="F74" s="10">
        <v>10442118</v>
      </c>
      <c r="G74" s="11">
        <v>-0.0407</v>
      </c>
      <c r="H74" s="11">
        <v>0.0235</v>
      </c>
      <c r="I74" s="18">
        <v>4476.75023</v>
      </c>
      <c r="J74" s="18">
        <v>3284.438386</v>
      </c>
      <c r="K74" s="11">
        <v>0.363</v>
      </c>
      <c r="L74" s="18">
        <v>4605.719241</v>
      </c>
      <c r="M74" s="11">
        <v>-0.028</v>
      </c>
      <c r="N74" s="11">
        <v>0.012776</v>
      </c>
      <c r="O74" s="10">
        <v>20459156</v>
      </c>
      <c r="P74" s="10">
        <v>15559477</v>
      </c>
      <c r="Q74" s="11">
        <v>0.3149</v>
      </c>
      <c r="R74" s="11">
        <v>0.0235</v>
      </c>
      <c r="S74" s="18">
        <v>9082.469471</v>
      </c>
      <c r="T74" s="18">
        <v>6294.891521</v>
      </c>
      <c r="U74" s="11">
        <v>0.4428</v>
      </c>
      <c r="V74" s="11">
        <v>0.012669</v>
      </c>
      <c r="W74" s="10">
        <v>623019</v>
      </c>
      <c r="X74" s="11">
        <v>0.0197</v>
      </c>
      <c r="Y74" s="10">
        <v>536861</v>
      </c>
      <c r="Z74" s="11">
        <v>0.1605</v>
      </c>
    </row>
    <row r="75" ht="13.8" customHeight="1" spans="1:26">
      <c r="A75" s="8"/>
      <c r="B75" s="9" t="s">
        <v>97</v>
      </c>
      <c r="C75" s="10">
        <v>600417</v>
      </c>
      <c r="D75" s="10">
        <v>164661</v>
      </c>
      <c r="E75" s="11">
        <v>2.6464</v>
      </c>
      <c r="F75" s="10">
        <v>507525</v>
      </c>
      <c r="G75" s="11">
        <v>0.183</v>
      </c>
      <c r="H75" s="11">
        <v>0.0014</v>
      </c>
      <c r="I75" s="18">
        <v>1379.891192</v>
      </c>
      <c r="J75" s="18">
        <v>717.515323</v>
      </c>
      <c r="K75" s="11">
        <v>0.9232</v>
      </c>
      <c r="L75" s="18">
        <v>1163.487796</v>
      </c>
      <c r="M75" s="11">
        <v>0.186</v>
      </c>
      <c r="N75" s="11">
        <v>0.003938</v>
      </c>
      <c r="O75" s="10">
        <v>1107942</v>
      </c>
      <c r="P75" s="10">
        <v>518601</v>
      </c>
      <c r="Q75" s="11">
        <v>1.1364</v>
      </c>
      <c r="R75" s="11">
        <v>0.0013</v>
      </c>
      <c r="S75" s="18">
        <v>2543.378988</v>
      </c>
      <c r="T75" s="18">
        <v>2192.530058</v>
      </c>
      <c r="U75" s="11">
        <v>0.16</v>
      </c>
      <c r="V75" s="11">
        <v>0.003548</v>
      </c>
      <c r="W75" s="10">
        <v>103474</v>
      </c>
      <c r="X75" s="11">
        <v>0.0033</v>
      </c>
      <c r="Y75" s="10">
        <v>114200</v>
      </c>
      <c r="Z75" s="11">
        <v>-0.0939</v>
      </c>
    </row>
    <row r="76" ht="13.8" customHeight="1" spans="1:26">
      <c r="A76" s="8"/>
      <c r="B76" s="9" t="s">
        <v>98</v>
      </c>
      <c r="C76" s="10">
        <v>32099229</v>
      </c>
      <c r="D76" s="10">
        <v>28577276</v>
      </c>
      <c r="E76" s="11">
        <v>0.1232</v>
      </c>
      <c r="F76" s="10">
        <v>21235802</v>
      </c>
      <c r="G76" s="11">
        <v>0.5116</v>
      </c>
      <c r="H76" s="11">
        <v>0.0752</v>
      </c>
      <c r="I76" s="18">
        <v>12183.943327</v>
      </c>
      <c r="J76" s="18">
        <v>9995.758158</v>
      </c>
      <c r="K76" s="11">
        <v>0.2189</v>
      </c>
      <c r="L76" s="18">
        <v>6913.199556</v>
      </c>
      <c r="M76" s="11">
        <v>0.7624</v>
      </c>
      <c r="N76" s="11">
        <v>0.03477</v>
      </c>
      <c r="O76" s="10">
        <v>53335031</v>
      </c>
      <c r="P76" s="10">
        <v>71105094</v>
      </c>
      <c r="Q76" s="11">
        <v>-0.2499</v>
      </c>
      <c r="R76" s="11">
        <v>0.0613</v>
      </c>
      <c r="S76" s="18">
        <v>19097.142883</v>
      </c>
      <c r="T76" s="18">
        <v>25183.209581</v>
      </c>
      <c r="U76" s="11">
        <v>-0.2417</v>
      </c>
      <c r="V76" s="11">
        <v>0.026639</v>
      </c>
      <c r="W76" s="10">
        <v>2541733</v>
      </c>
      <c r="X76" s="11">
        <v>0.0803</v>
      </c>
      <c r="Y76" s="10">
        <v>2109990</v>
      </c>
      <c r="Z76" s="11">
        <v>0.2046</v>
      </c>
    </row>
    <row r="77" ht="13.8" customHeight="1" spans="1:26">
      <c r="A77" s="8"/>
      <c r="B77" s="9" t="s">
        <v>99</v>
      </c>
      <c r="C77" s="10">
        <v>16165779</v>
      </c>
      <c r="D77" s="10">
        <v>9482156</v>
      </c>
      <c r="E77" s="11">
        <v>0.7049</v>
      </c>
      <c r="F77" s="10">
        <v>14526728</v>
      </c>
      <c r="G77" s="11">
        <v>0.1128</v>
      </c>
      <c r="H77" s="11">
        <v>0.0379</v>
      </c>
      <c r="I77" s="18">
        <v>16969.182632</v>
      </c>
      <c r="J77" s="18">
        <v>6563.866673</v>
      </c>
      <c r="K77" s="11">
        <v>1.5852</v>
      </c>
      <c r="L77" s="18">
        <v>13310.297205</v>
      </c>
      <c r="M77" s="11">
        <v>0.2749</v>
      </c>
      <c r="N77" s="11">
        <v>0.048426</v>
      </c>
      <c r="O77" s="10">
        <v>30692507</v>
      </c>
      <c r="P77" s="10">
        <v>24476393</v>
      </c>
      <c r="Q77" s="11">
        <v>0.254</v>
      </c>
      <c r="R77" s="11">
        <v>0.0353</v>
      </c>
      <c r="S77" s="18">
        <v>30279.479837</v>
      </c>
      <c r="T77" s="18">
        <v>16815.648736</v>
      </c>
      <c r="U77" s="11">
        <v>0.8007</v>
      </c>
      <c r="V77" s="11">
        <v>0.042237</v>
      </c>
      <c r="W77" s="10">
        <v>698918</v>
      </c>
      <c r="X77" s="11">
        <v>0.0221</v>
      </c>
      <c r="Y77" s="10">
        <v>682702</v>
      </c>
      <c r="Z77" s="11">
        <v>0.0238</v>
      </c>
    </row>
    <row r="78" ht="13.8" customHeight="1" spans="1:26">
      <c r="A78" s="8"/>
      <c r="B78" s="9" t="s">
        <v>100</v>
      </c>
      <c r="C78" s="10">
        <v>3972511</v>
      </c>
      <c r="D78" s="10">
        <v>2139961</v>
      </c>
      <c r="E78" s="11">
        <v>0.8563</v>
      </c>
      <c r="F78" s="10">
        <v>5025151</v>
      </c>
      <c r="G78" s="11">
        <v>-0.2095</v>
      </c>
      <c r="H78" s="11">
        <v>0.0093</v>
      </c>
      <c r="I78" s="18">
        <v>4266.971729</v>
      </c>
      <c r="J78" s="18">
        <v>1557.310606</v>
      </c>
      <c r="K78" s="11">
        <v>1.74</v>
      </c>
      <c r="L78" s="18">
        <v>4781.039878</v>
      </c>
      <c r="M78" s="11">
        <v>-0.1075</v>
      </c>
      <c r="N78" s="11">
        <v>0.012177</v>
      </c>
      <c r="O78" s="10">
        <v>8997662</v>
      </c>
      <c r="P78" s="10">
        <v>4461735</v>
      </c>
      <c r="Q78" s="11">
        <v>1.0166</v>
      </c>
      <c r="R78" s="11">
        <v>0.0103</v>
      </c>
      <c r="S78" s="18">
        <v>9048.011607</v>
      </c>
      <c r="T78" s="18">
        <v>3283.176639</v>
      </c>
      <c r="U78" s="11">
        <v>1.7559</v>
      </c>
      <c r="V78" s="11">
        <v>0.012621</v>
      </c>
      <c r="W78" s="10">
        <v>111246</v>
      </c>
      <c r="X78" s="11">
        <v>0.0035</v>
      </c>
      <c r="Y78" s="10">
        <v>110050</v>
      </c>
      <c r="Z78" s="11">
        <v>0.0109</v>
      </c>
    </row>
    <row r="79" ht="13.8" customHeight="1" spans="1:26">
      <c r="A79" s="8"/>
      <c r="B79" s="9" t="s">
        <v>101</v>
      </c>
      <c r="C79" s="10">
        <v>11859735</v>
      </c>
      <c r="D79" s="10">
        <v>10721757</v>
      </c>
      <c r="E79" s="11">
        <v>0.1061</v>
      </c>
      <c r="F79" s="10">
        <v>13142790</v>
      </c>
      <c r="G79" s="11">
        <v>-0.0976</v>
      </c>
      <c r="H79" s="11">
        <v>0.0278</v>
      </c>
      <c r="I79" s="18">
        <v>5066.007594</v>
      </c>
      <c r="J79" s="18">
        <v>4702.866733</v>
      </c>
      <c r="K79" s="11">
        <v>0.0772</v>
      </c>
      <c r="L79" s="18">
        <v>5527.616348</v>
      </c>
      <c r="M79" s="11">
        <v>-0.0835</v>
      </c>
      <c r="N79" s="11">
        <v>0.014457</v>
      </c>
      <c r="O79" s="10">
        <v>25002525</v>
      </c>
      <c r="P79" s="10">
        <v>23749173</v>
      </c>
      <c r="Q79" s="11">
        <v>0.0528</v>
      </c>
      <c r="R79" s="11">
        <v>0.0287</v>
      </c>
      <c r="S79" s="18">
        <v>10593.623942</v>
      </c>
      <c r="T79" s="18">
        <v>9933.714681</v>
      </c>
      <c r="U79" s="11">
        <v>0.0664</v>
      </c>
      <c r="V79" s="11">
        <v>0.014777</v>
      </c>
      <c r="W79" s="10">
        <v>685000</v>
      </c>
      <c r="X79" s="11">
        <v>0.0217</v>
      </c>
      <c r="Y79" s="10">
        <v>569272</v>
      </c>
      <c r="Z79" s="11">
        <v>0.2033</v>
      </c>
    </row>
    <row r="80" ht="13.8" customHeight="1" spans="1:26">
      <c r="A80" s="8"/>
      <c r="B80" s="9" t="s">
        <v>102</v>
      </c>
      <c r="C80" s="10">
        <v>211140</v>
      </c>
      <c r="D80" s="10">
        <v>424221</v>
      </c>
      <c r="E80" s="11">
        <v>-0.5023</v>
      </c>
      <c r="F80" s="10">
        <v>263503</v>
      </c>
      <c r="G80" s="11">
        <v>-0.1987</v>
      </c>
      <c r="H80" s="11">
        <v>0.0005</v>
      </c>
      <c r="I80" s="18">
        <v>72.900632</v>
      </c>
      <c r="J80" s="18">
        <v>154.833714</v>
      </c>
      <c r="K80" s="11">
        <v>-0.5292</v>
      </c>
      <c r="L80" s="18">
        <v>89.016199</v>
      </c>
      <c r="M80" s="11">
        <v>-0.181</v>
      </c>
      <c r="N80" s="11">
        <v>0.000208</v>
      </c>
      <c r="O80" s="10">
        <v>474643</v>
      </c>
      <c r="P80" s="10">
        <v>1131060</v>
      </c>
      <c r="Q80" s="11">
        <v>-0.5804</v>
      </c>
      <c r="R80" s="11">
        <v>0.0005</v>
      </c>
      <c r="S80" s="18">
        <v>161.916831</v>
      </c>
      <c r="T80" s="18">
        <v>415.200098</v>
      </c>
      <c r="U80" s="11">
        <v>-0.61</v>
      </c>
      <c r="V80" s="11">
        <v>0.000226</v>
      </c>
      <c r="W80" s="10">
        <v>25398</v>
      </c>
      <c r="X80" s="11">
        <v>0.0008</v>
      </c>
      <c r="Y80" s="10">
        <v>22607</v>
      </c>
      <c r="Z80" s="11">
        <v>0.1235</v>
      </c>
    </row>
    <row r="81" ht="13.8" customHeight="1" spans="1:26">
      <c r="A81" s="8"/>
      <c r="B81" s="9" t="s">
        <v>103</v>
      </c>
      <c r="C81" s="10">
        <v>17838468</v>
      </c>
      <c r="D81" s="10">
        <v>6882363</v>
      </c>
      <c r="E81" s="11">
        <v>1.5919</v>
      </c>
      <c r="F81" s="10">
        <v>20590477</v>
      </c>
      <c r="G81" s="11">
        <v>-0.1337</v>
      </c>
      <c r="H81" s="11">
        <v>0.0418</v>
      </c>
      <c r="I81" s="18">
        <v>7870.478614</v>
      </c>
      <c r="J81" s="18">
        <v>2776.759395</v>
      </c>
      <c r="K81" s="11">
        <v>1.8344</v>
      </c>
      <c r="L81" s="18">
        <v>8867.601946</v>
      </c>
      <c r="M81" s="11">
        <v>-0.1124</v>
      </c>
      <c r="N81" s="11">
        <v>0.02246</v>
      </c>
      <c r="O81" s="10">
        <v>38428945</v>
      </c>
      <c r="P81" s="10">
        <v>13753553</v>
      </c>
      <c r="Q81" s="11">
        <v>1.7941</v>
      </c>
      <c r="R81" s="11">
        <v>0.0442</v>
      </c>
      <c r="S81" s="18">
        <v>16738.08056</v>
      </c>
      <c r="T81" s="18">
        <v>5247.871077</v>
      </c>
      <c r="U81" s="11">
        <v>2.1895</v>
      </c>
      <c r="V81" s="11">
        <v>0.023348</v>
      </c>
      <c r="W81" s="10">
        <v>701465</v>
      </c>
      <c r="X81" s="11">
        <v>0.0222</v>
      </c>
      <c r="Y81" s="10">
        <v>597512</v>
      </c>
      <c r="Z81" s="11">
        <v>0.174</v>
      </c>
    </row>
    <row r="82" ht="13.8" customHeight="1" spans="1:26">
      <c r="A82" s="8"/>
      <c r="B82" s="9" t="s">
        <v>104</v>
      </c>
      <c r="C82" s="10">
        <v>15286050</v>
      </c>
      <c r="D82" s="10">
        <v>9270189</v>
      </c>
      <c r="E82" s="11">
        <v>0.6489</v>
      </c>
      <c r="F82" s="10">
        <v>13890812</v>
      </c>
      <c r="G82" s="11">
        <v>0.1004</v>
      </c>
      <c r="H82" s="11">
        <v>0.0358</v>
      </c>
      <c r="I82" s="18">
        <v>15433.40545</v>
      </c>
      <c r="J82" s="18">
        <v>7407.469334</v>
      </c>
      <c r="K82" s="11">
        <v>1.0835</v>
      </c>
      <c r="L82" s="18">
        <v>12785.64418</v>
      </c>
      <c r="M82" s="11">
        <v>0.2071</v>
      </c>
      <c r="N82" s="11">
        <v>0.044043</v>
      </c>
      <c r="O82" s="10">
        <v>29176862</v>
      </c>
      <c r="P82" s="10">
        <v>24374114</v>
      </c>
      <c r="Q82" s="11">
        <v>0.197</v>
      </c>
      <c r="R82" s="11">
        <v>0.0335</v>
      </c>
      <c r="S82" s="18">
        <v>28219.04963</v>
      </c>
      <c r="T82" s="18">
        <v>19190.473958</v>
      </c>
      <c r="U82" s="11">
        <v>0.4705</v>
      </c>
      <c r="V82" s="11">
        <v>0.039363</v>
      </c>
      <c r="W82" s="10">
        <v>766503</v>
      </c>
      <c r="X82" s="11">
        <v>0.0242</v>
      </c>
      <c r="Y82" s="10">
        <v>754771</v>
      </c>
      <c r="Z82" s="11">
        <v>0.0155</v>
      </c>
    </row>
    <row r="83" ht="13.8" customHeight="1" spans="1:26">
      <c r="A83" s="8"/>
      <c r="B83" s="9" t="s">
        <v>105</v>
      </c>
      <c r="C83" s="10">
        <v>2441300</v>
      </c>
      <c r="D83" s="10">
        <v>845989</v>
      </c>
      <c r="E83" s="11">
        <v>1.8857</v>
      </c>
      <c r="F83" s="10">
        <v>2571102</v>
      </c>
      <c r="G83" s="11">
        <v>-0.0505</v>
      </c>
      <c r="H83" s="11">
        <v>0.0057</v>
      </c>
      <c r="I83" s="18">
        <v>6.274093</v>
      </c>
      <c r="J83" s="18">
        <v>3.058783</v>
      </c>
      <c r="K83" s="11">
        <v>1.0512</v>
      </c>
      <c r="L83" s="18">
        <v>8.012407</v>
      </c>
      <c r="M83" s="11">
        <v>-0.217</v>
      </c>
      <c r="N83" s="11">
        <v>1.8e-5</v>
      </c>
      <c r="O83" s="10">
        <v>5012402</v>
      </c>
      <c r="P83" s="10">
        <v>2022941</v>
      </c>
      <c r="Q83" s="11">
        <v>1.4778</v>
      </c>
      <c r="R83" s="11">
        <v>0.0058</v>
      </c>
      <c r="S83" s="18">
        <v>14.2865</v>
      </c>
      <c r="T83" s="18">
        <v>8.896226</v>
      </c>
      <c r="U83" s="11">
        <v>0.6059</v>
      </c>
      <c r="V83" s="11">
        <v>2e-5</v>
      </c>
      <c r="W83" s="10">
        <v>617434</v>
      </c>
      <c r="X83" s="11">
        <v>0.0195</v>
      </c>
      <c r="Y83" s="10">
        <v>630108</v>
      </c>
      <c r="Z83" s="11">
        <v>-0.0201</v>
      </c>
    </row>
    <row r="84" ht="13.8" customHeight="1" spans="1:26">
      <c r="A84" s="8"/>
      <c r="B84" s="9" t="s">
        <v>106</v>
      </c>
      <c r="C84" s="10">
        <v>2538822</v>
      </c>
      <c r="D84" s="10">
        <v>691897</v>
      </c>
      <c r="E84" s="11">
        <v>2.6694</v>
      </c>
      <c r="F84" s="10">
        <v>1575755</v>
      </c>
      <c r="G84" s="11">
        <v>0.6112</v>
      </c>
      <c r="H84" s="11">
        <v>0.0059</v>
      </c>
      <c r="I84" s="18">
        <v>43.708038</v>
      </c>
      <c r="J84" s="18">
        <v>23.479778</v>
      </c>
      <c r="K84" s="11">
        <v>0.8615</v>
      </c>
      <c r="L84" s="18">
        <v>30.84915</v>
      </c>
      <c r="M84" s="11">
        <v>0.4168</v>
      </c>
      <c r="N84" s="11">
        <v>0.000125</v>
      </c>
      <c r="O84" s="10">
        <v>4114577</v>
      </c>
      <c r="P84" s="10">
        <v>1367944</v>
      </c>
      <c r="Q84" s="11">
        <v>2.0079</v>
      </c>
      <c r="R84" s="11">
        <v>0.0047</v>
      </c>
      <c r="S84" s="18">
        <v>74.557188</v>
      </c>
      <c r="T84" s="18">
        <v>45.418664</v>
      </c>
      <c r="U84" s="11">
        <v>0.6416</v>
      </c>
      <c r="V84" s="11">
        <v>0.000104</v>
      </c>
      <c r="W84" s="10">
        <v>313843</v>
      </c>
      <c r="X84" s="11">
        <v>0.0099</v>
      </c>
      <c r="Y84" s="10">
        <v>244220</v>
      </c>
      <c r="Z84" s="11">
        <v>0.2851</v>
      </c>
    </row>
    <row r="85" ht="13.8" customHeight="1" spans="1:26">
      <c r="A85" s="8"/>
      <c r="B85" s="9" t="s">
        <v>107</v>
      </c>
      <c r="C85" s="10">
        <v>391028</v>
      </c>
      <c r="D85" s="10">
        <v>173480</v>
      </c>
      <c r="E85" s="11">
        <v>1.254</v>
      </c>
      <c r="F85" s="10">
        <v>382556</v>
      </c>
      <c r="G85" s="11">
        <v>0.0221</v>
      </c>
      <c r="H85" s="11">
        <v>0.0009</v>
      </c>
      <c r="I85" s="18">
        <v>2.728098</v>
      </c>
      <c r="J85" s="18">
        <v>2.23108</v>
      </c>
      <c r="K85" s="11">
        <v>0.2228</v>
      </c>
      <c r="L85" s="18">
        <v>3.05551</v>
      </c>
      <c r="M85" s="11">
        <v>-0.1072</v>
      </c>
      <c r="N85" s="11">
        <v>8e-6</v>
      </c>
      <c r="O85" s="10">
        <v>773584</v>
      </c>
      <c r="P85" s="10">
        <v>291027</v>
      </c>
      <c r="Q85" s="11">
        <v>1.6581</v>
      </c>
      <c r="R85" s="11">
        <v>0.0009</v>
      </c>
      <c r="S85" s="18">
        <v>5.783608</v>
      </c>
      <c r="T85" s="18">
        <v>3.304798</v>
      </c>
      <c r="U85" s="11">
        <v>0.7501</v>
      </c>
      <c r="V85" s="11">
        <v>8e-6</v>
      </c>
      <c r="W85" s="10">
        <v>37846</v>
      </c>
      <c r="X85" s="11">
        <v>0.0012</v>
      </c>
      <c r="Y85" s="10">
        <v>26800</v>
      </c>
      <c r="Z85" s="11">
        <v>0.4122</v>
      </c>
    </row>
    <row r="86" ht="13.8" customHeight="1" spans="1:26">
      <c r="A86" s="8"/>
      <c r="B86" s="9" t="s">
        <v>108</v>
      </c>
      <c r="C86" s="10">
        <v>4780157</v>
      </c>
      <c r="D86" s="10">
        <v>2573888</v>
      </c>
      <c r="E86" s="11">
        <v>0.8572</v>
      </c>
      <c r="F86" s="10">
        <v>4063600</v>
      </c>
      <c r="G86" s="11">
        <v>0.1763</v>
      </c>
      <c r="H86" s="11">
        <v>0.0112</v>
      </c>
      <c r="I86" s="18">
        <v>42.182986</v>
      </c>
      <c r="J86" s="18">
        <v>19.635014</v>
      </c>
      <c r="K86" s="11">
        <v>1.1484</v>
      </c>
      <c r="L86" s="18">
        <v>23.167072</v>
      </c>
      <c r="M86" s="11">
        <v>0.8208</v>
      </c>
      <c r="N86" s="11">
        <v>0.00012</v>
      </c>
      <c r="O86" s="10">
        <v>8843757</v>
      </c>
      <c r="P86" s="10">
        <v>5636712</v>
      </c>
      <c r="Q86" s="11">
        <v>0.569</v>
      </c>
      <c r="R86" s="11">
        <v>0.0102</v>
      </c>
      <c r="S86" s="18">
        <v>65.350058</v>
      </c>
      <c r="T86" s="18">
        <v>50.633373</v>
      </c>
      <c r="U86" s="11">
        <v>0.2907</v>
      </c>
      <c r="V86" s="11">
        <v>9.1e-5</v>
      </c>
      <c r="W86" s="10">
        <v>524014</v>
      </c>
      <c r="X86" s="11">
        <v>0.0166</v>
      </c>
      <c r="Y86" s="10">
        <v>486913</v>
      </c>
      <c r="Z86" s="11">
        <v>0.0762</v>
      </c>
    </row>
    <row r="87" ht="13.8" customHeight="1" spans="1:26">
      <c r="A87" s="8"/>
      <c r="B87" s="9" t="s">
        <v>109</v>
      </c>
      <c r="C87" s="10">
        <v>1788292</v>
      </c>
      <c r="D87" s="10"/>
      <c r="E87" s="11"/>
      <c r="F87" s="10">
        <v>1819359</v>
      </c>
      <c r="G87" s="11">
        <v>-0.0171</v>
      </c>
      <c r="H87" s="11">
        <v>0.0042</v>
      </c>
      <c r="I87" s="18">
        <v>32.985702</v>
      </c>
      <c r="J87" s="18"/>
      <c r="K87" s="11"/>
      <c r="L87" s="18">
        <v>26.903542</v>
      </c>
      <c r="M87" s="11">
        <v>0.2261</v>
      </c>
      <c r="N87" s="11">
        <v>9.4e-5</v>
      </c>
      <c r="O87" s="10">
        <v>3607651</v>
      </c>
      <c r="P87" s="10"/>
      <c r="Q87" s="11"/>
      <c r="R87" s="11">
        <v>0.0041</v>
      </c>
      <c r="S87" s="18">
        <v>59.889244</v>
      </c>
      <c r="T87" s="18"/>
      <c r="U87" s="11"/>
      <c r="V87" s="11">
        <v>8.4e-5</v>
      </c>
      <c r="W87" s="10">
        <v>343898</v>
      </c>
      <c r="X87" s="11">
        <v>0.0109</v>
      </c>
      <c r="Y87" s="10">
        <v>268339</v>
      </c>
      <c r="Z87" s="11">
        <v>0.2816</v>
      </c>
    </row>
    <row r="88" ht="13.8" customHeight="1" spans="1:26">
      <c r="A88" s="8"/>
      <c r="B88" s="9" t="s">
        <v>110</v>
      </c>
      <c r="C88" s="10">
        <v>253213</v>
      </c>
      <c r="D88" s="10">
        <v>185327</v>
      </c>
      <c r="E88" s="11">
        <v>0.3663</v>
      </c>
      <c r="F88" s="10">
        <v>259078</v>
      </c>
      <c r="G88" s="11">
        <v>-0.0226</v>
      </c>
      <c r="H88" s="11">
        <v>0.0006</v>
      </c>
      <c r="I88" s="18">
        <v>2.857641</v>
      </c>
      <c r="J88" s="18">
        <v>2.401419</v>
      </c>
      <c r="K88" s="11">
        <v>0.19</v>
      </c>
      <c r="L88" s="18">
        <v>3.023002</v>
      </c>
      <c r="M88" s="11">
        <v>-0.0547</v>
      </c>
      <c r="N88" s="11">
        <v>8e-6</v>
      </c>
      <c r="O88" s="10">
        <v>512291</v>
      </c>
      <c r="P88" s="10">
        <v>351488</v>
      </c>
      <c r="Q88" s="11">
        <v>0.4575</v>
      </c>
      <c r="R88" s="11">
        <v>0.0006</v>
      </c>
      <c r="S88" s="18">
        <v>5.880642</v>
      </c>
      <c r="T88" s="18">
        <v>4.318282</v>
      </c>
      <c r="U88" s="11">
        <v>0.3618</v>
      </c>
      <c r="V88" s="11">
        <v>8e-6</v>
      </c>
      <c r="W88" s="10">
        <v>18274</v>
      </c>
      <c r="X88" s="11">
        <v>0.0006</v>
      </c>
      <c r="Y88" s="10">
        <v>14850</v>
      </c>
      <c r="Z88" s="11">
        <v>0.2306</v>
      </c>
    </row>
    <row r="89" ht="13.8" customHeight="1" spans="1:26">
      <c r="A89" s="8"/>
      <c r="B89" s="9" t="s">
        <v>111</v>
      </c>
      <c r="C89" s="10">
        <v>283534</v>
      </c>
      <c r="D89" s="10">
        <v>229648</v>
      </c>
      <c r="E89" s="11">
        <v>0.2346</v>
      </c>
      <c r="F89" s="10">
        <v>351196</v>
      </c>
      <c r="G89" s="11">
        <v>-0.1927</v>
      </c>
      <c r="H89" s="11">
        <v>0.0007</v>
      </c>
      <c r="I89" s="18">
        <v>1.838272</v>
      </c>
      <c r="J89" s="18">
        <v>2.31352</v>
      </c>
      <c r="K89" s="11">
        <v>-0.2054</v>
      </c>
      <c r="L89" s="18">
        <v>2.294935</v>
      </c>
      <c r="M89" s="11">
        <v>-0.199</v>
      </c>
      <c r="N89" s="11">
        <v>5e-6</v>
      </c>
      <c r="O89" s="10">
        <v>634730</v>
      </c>
      <c r="P89" s="10">
        <v>434692</v>
      </c>
      <c r="Q89" s="11">
        <v>0.4602</v>
      </c>
      <c r="R89" s="11">
        <v>0.0007</v>
      </c>
      <c r="S89" s="18">
        <v>4.133207</v>
      </c>
      <c r="T89" s="18">
        <v>3.857885</v>
      </c>
      <c r="U89" s="11">
        <v>0.0714</v>
      </c>
      <c r="V89" s="11">
        <v>6e-6</v>
      </c>
      <c r="W89" s="10">
        <v>35195</v>
      </c>
      <c r="X89" s="11">
        <v>0.0011</v>
      </c>
      <c r="Y89" s="10">
        <v>29434</v>
      </c>
      <c r="Z89" s="11">
        <v>0.1957</v>
      </c>
    </row>
    <row r="90" ht="13.8" customHeight="1" spans="1:26">
      <c r="A90" s="8"/>
      <c r="B90" s="9" t="s">
        <v>112</v>
      </c>
      <c r="C90" s="10">
        <v>413845</v>
      </c>
      <c r="D90" s="10">
        <v>227715</v>
      </c>
      <c r="E90" s="11">
        <v>0.8174</v>
      </c>
      <c r="F90" s="10">
        <v>315680</v>
      </c>
      <c r="G90" s="11">
        <v>0.311</v>
      </c>
      <c r="H90" s="11">
        <v>0.001</v>
      </c>
      <c r="I90" s="18">
        <v>3.069289</v>
      </c>
      <c r="J90" s="18">
        <v>2.580109</v>
      </c>
      <c r="K90" s="11">
        <v>0.1896</v>
      </c>
      <c r="L90" s="18">
        <v>3.344326</v>
      </c>
      <c r="M90" s="11">
        <v>-0.0822</v>
      </c>
      <c r="N90" s="11">
        <v>9e-6</v>
      </c>
      <c r="O90" s="10">
        <v>729525</v>
      </c>
      <c r="P90" s="10">
        <v>474469</v>
      </c>
      <c r="Q90" s="11">
        <v>0.5376</v>
      </c>
      <c r="R90" s="11">
        <v>0.0008</v>
      </c>
      <c r="S90" s="18">
        <v>6.413615</v>
      </c>
      <c r="T90" s="18">
        <v>4.358887</v>
      </c>
      <c r="U90" s="11">
        <v>0.4714</v>
      </c>
      <c r="V90" s="11">
        <v>9e-6</v>
      </c>
      <c r="W90" s="10">
        <v>64678</v>
      </c>
      <c r="X90" s="11">
        <v>0.002</v>
      </c>
      <c r="Y90" s="10">
        <v>43661</v>
      </c>
      <c r="Z90" s="11">
        <v>0.4814</v>
      </c>
    </row>
    <row r="91" ht="13.8" customHeight="1" spans="1:26">
      <c r="A91" s="12"/>
      <c r="B91" s="13" t="s">
        <v>46</v>
      </c>
      <c r="C91" s="14">
        <v>169650267</v>
      </c>
      <c r="D91" s="14">
        <v>134069528</v>
      </c>
      <c r="E91" s="15">
        <v>0.2654</v>
      </c>
      <c r="F91" s="14">
        <v>162360913</v>
      </c>
      <c r="G91" s="15">
        <v>0.0449</v>
      </c>
      <c r="H91" s="15">
        <v>0.3974</v>
      </c>
      <c r="I91" s="19">
        <v>95589.734709</v>
      </c>
      <c r="J91" s="19">
        <v>72019.61065</v>
      </c>
      <c r="K91" s="15">
        <v>0.3273</v>
      </c>
      <c r="L91" s="19">
        <v>86540.217254</v>
      </c>
      <c r="M91" s="15">
        <v>0.1046</v>
      </c>
      <c r="N91" s="15">
        <v>0.27279</v>
      </c>
      <c r="O91" s="14">
        <v>332011180</v>
      </c>
      <c r="P91" s="14">
        <v>315913149</v>
      </c>
      <c r="Q91" s="15">
        <v>0.051</v>
      </c>
      <c r="R91" s="15">
        <v>0.3816</v>
      </c>
      <c r="S91" s="19">
        <v>182129.951964</v>
      </c>
      <c r="T91" s="19">
        <v>175329.588315</v>
      </c>
      <c r="U91" s="15">
        <v>0.0388</v>
      </c>
      <c r="V91" s="15">
        <v>0.254054</v>
      </c>
      <c r="W91" s="14">
        <v>12616914</v>
      </c>
      <c r="X91" s="15">
        <v>0.3988</v>
      </c>
      <c r="Y91" s="14">
        <v>11137812</v>
      </c>
      <c r="Z91" s="15">
        <v>0.1328</v>
      </c>
    </row>
    <row r="92" ht="13.8" customHeight="1" spans="1:26">
      <c r="A92" s="8" t="s">
        <v>113</v>
      </c>
      <c r="B92" s="9" t="s">
        <v>114</v>
      </c>
      <c r="C92" s="10">
        <v>1512088</v>
      </c>
      <c r="D92" s="10">
        <v>1053928</v>
      </c>
      <c r="E92" s="11">
        <v>0.4347</v>
      </c>
      <c r="F92" s="10">
        <v>1274370</v>
      </c>
      <c r="G92" s="11">
        <v>0.1865</v>
      </c>
      <c r="H92" s="11">
        <v>0.0035</v>
      </c>
      <c r="I92" s="18">
        <v>15192.026445</v>
      </c>
      <c r="J92" s="18">
        <v>10225.877903</v>
      </c>
      <c r="K92" s="11">
        <v>0.4856</v>
      </c>
      <c r="L92" s="18">
        <v>12857.463838</v>
      </c>
      <c r="M92" s="11">
        <v>0.1816</v>
      </c>
      <c r="N92" s="11">
        <v>0.043354</v>
      </c>
      <c r="O92" s="10">
        <v>2786458</v>
      </c>
      <c r="P92" s="10">
        <v>2305664</v>
      </c>
      <c r="Q92" s="11">
        <v>0.2085</v>
      </c>
      <c r="R92" s="11">
        <v>0.0032</v>
      </c>
      <c r="S92" s="18">
        <v>28049.490283</v>
      </c>
      <c r="T92" s="18">
        <v>22487.817633</v>
      </c>
      <c r="U92" s="11">
        <v>0.2473</v>
      </c>
      <c r="V92" s="11">
        <v>0.039126</v>
      </c>
      <c r="W92" s="10">
        <v>168171</v>
      </c>
      <c r="X92" s="11">
        <v>0.0053</v>
      </c>
      <c r="Y92" s="10">
        <v>168727</v>
      </c>
      <c r="Z92" s="11">
        <v>-0.0033</v>
      </c>
    </row>
    <row r="93" ht="13.8" customHeight="1" spans="1:26">
      <c r="A93" s="8"/>
      <c r="B93" s="9" t="s">
        <v>115</v>
      </c>
      <c r="C93" s="10">
        <v>323826</v>
      </c>
      <c r="D93" s="10">
        <v>132725</v>
      </c>
      <c r="E93" s="11">
        <v>1.4398</v>
      </c>
      <c r="F93" s="10">
        <v>268359</v>
      </c>
      <c r="G93" s="11">
        <v>0.2067</v>
      </c>
      <c r="H93" s="11">
        <v>0.0008</v>
      </c>
      <c r="I93" s="18">
        <v>6556.219853</v>
      </c>
      <c r="J93" s="18">
        <v>2659.08707</v>
      </c>
      <c r="K93" s="11">
        <v>1.4656</v>
      </c>
      <c r="L93" s="18">
        <v>5431.341956</v>
      </c>
      <c r="M93" s="11">
        <v>0.2071</v>
      </c>
      <c r="N93" s="11">
        <v>0.01871</v>
      </c>
      <c r="O93" s="10">
        <v>592185</v>
      </c>
      <c r="P93" s="10">
        <v>317348</v>
      </c>
      <c r="Q93" s="11">
        <v>0.866</v>
      </c>
      <c r="R93" s="11">
        <v>0.0007</v>
      </c>
      <c r="S93" s="18">
        <v>11987.561809</v>
      </c>
      <c r="T93" s="18">
        <v>6367.107194</v>
      </c>
      <c r="U93" s="11">
        <v>0.8827</v>
      </c>
      <c r="V93" s="11">
        <v>0.016722</v>
      </c>
      <c r="W93" s="10">
        <v>34235</v>
      </c>
      <c r="X93" s="11">
        <v>0.0011</v>
      </c>
      <c r="Y93" s="10">
        <v>52023</v>
      </c>
      <c r="Z93" s="11">
        <v>-0.3419</v>
      </c>
    </row>
    <row r="94" ht="13.8" customHeight="1" spans="1:26">
      <c r="A94" s="8"/>
      <c r="B94" s="9" t="s">
        <v>116</v>
      </c>
      <c r="C94" s="10">
        <v>784943</v>
      </c>
      <c r="D94" s="10">
        <v>461580</v>
      </c>
      <c r="E94" s="11">
        <v>0.7006</v>
      </c>
      <c r="F94" s="10">
        <v>675832</v>
      </c>
      <c r="G94" s="11">
        <v>0.1614</v>
      </c>
      <c r="H94" s="11">
        <v>0.0018</v>
      </c>
      <c r="I94" s="18">
        <v>7987.232872</v>
      </c>
      <c r="J94" s="18">
        <v>4584.900903</v>
      </c>
      <c r="K94" s="11">
        <v>0.7421</v>
      </c>
      <c r="L94" s="18">
        <v>6895.012486</v>
      </c>
      <c r="M94" s="11">
        <v>0.1584</v>
      </c>
      <c r="N94" s="11">
        <v>0.022794</v>
      </c>
      <c r="O94" s="10">
        <v>1460775</v>
      </c>
      <c r="P94" s="10">
        <v>1014636</v>
      </c>
      <c r="Q94" s="11">
        <v>0.4397</v>
      </c>
      <c r="R94" s="11">
        <v>0.0017</v>
      </c>
      <c r="S94" s="18">
        <v>14882.245358</v>
      </c>
      <c r="T94" s="18">
        <v>10106.443126</v>
      </c>
      <c r="U94" s="11">
        <v>0.4726</v>
      </c>
      <c r="V94" s="11">
        <v>0.020759</v>
      </c>
      <c r="W94" s="10">
        <v>91453</v>
      </c>
      <c r="X94" s="11">
        <v>0.0029</v>
      </c>
      <c r="Y94" s="10">
        <v>107883</v>
      </c>
      <c r="Z94" s="11">
        <v>-0.1523</v>
      </c>
    </row>
    <row r="95" ht="13.8" customHeight="1" spans="1:26">
      <c r="A95" s="8"/>
      <c r="B95" s="9" t="s">
        <v>117</v>
      </c>
      <c r="C95" s="10">
        <v>1501564</v>
      </c>
      <c r="D95" s="10">
        <v>2084419</v>
      </c>
      <c r="E95" s="11">
        <v>-0.2796</v>
      </c>
      <c r="F95" s="10">
        <v>1894001</v>
      </c>
      <c r="G95" s="11">
        <v>-0.2072</v>
      </c>
      <c r="H95" s="11">
        <v>0.0035</v>
      </c>
      <c r="I95" s="18">
        <v>20691.616063</v>
      </c>
      <c r="J95" s="18">
        <v>34673.295352</v>
      </c>
      <c r="K95" s="11">
        <v>-0.4032</v>
      </c>
      <c r="L95" s="18">
        <v>27199.30792</v>
      </c>
      <c r="M95" s="11">
        <v>-0.2393</v>
      </c>
      <c r="N95" s="11">
        <v>0.059049</v>
      </c>
      <c r="O95" s="10">
        <v>3395565</v>
      </c>
      <c r="P95" s="10">
        <v>4948724</v>
      </c>
      <c r="Q95" s="11">
        <v>-0.3139</v>
      </c>
      <c r="R95" s="11">
        <v>0.0039</v>
      </c>
      <c r="S95" s="18">
        <v>47890.923983</v>
      </c>
      <c r="T95" s="18">
        <v>81625.470416</v>
      </c>
      <c r="U95" s="11">
        <v>-0.4133</v>
      </c>
      <c r="V95" s="11">
        <v>0.066803</v>
      </c>
      <c r="W95" s="10">
        <v>203209</v>
      </c>
      <c r="X95" s="11">
        <v>0.0064</v>
      </c>
      <c r="Y95" s="10">
        <v>208396</v>
      </c>
      <c r="Z95" s="11">
        <v>-0.0249</v>
      </c>
    </row>
    <row r="96" ht="13.8" customHeight="1" spans="1:26">
      <c r="A96" s="8"/>
      <c r="B96" s="9" t="s">
        <v>118</v>
      </c>
      <c r="C96" s="10">
        <v>1942889</v>
      </c>
      <c r="D96" s="10">
        <v>2017073</v>
      </c>
      <c r="E96" s="11">
        <v>-0.0368</v>
      </c>
      <c r="F96" s="10">
        <v>2776523</v>
      </c>
      <c r="G96" s="11">
        <v>-0.3002</v>
      </c>
      <c r="H96" s="11">
        <v>0.0046</v>
      </c>
      <c r="I96" s="18">
        <v>115.224065</v>
      </c>
      <c r="J96" s="18">
        <v>227.728846</v>
      </c>
      <c r="K96" s="11">
        <v>-0.494</v>
      </c>
      <c r="L96" s="18">
        <v>174.88771</v>
      </c>
      <c r="M96" s="11">
        <v>-0.3412</v>
      </c>
      <c r="N96" s="11">
        <v>0.000329</v>
      </c>
      <c r="O96" s="10">
        <v>4719412</v>
      </c>
      <c r="P96" s="10">
        <v>4834413</v>
      </c>
      <c r="Q96" s="11">
        <v>-0.0238</v>
      </c>
      <c r="R96" s="11">
        <v>0.0054</v>
      </c>
      <c r="S96" s="18">
        <v>290.111775</v>
      </c>
      <c r="T96" s="18">
        <v>544.582311</v>
      </c>
      <c r="U96" s="11">
        <v>-0.4673</v>
      </c>
      <c r="V96" s="11">
        <v>0.000405</v>
      </c>
      <c r="W96" s="10">
        <v>176064</v>
      </c>
      <c r="X96" s="11">
        <v>0.0056</v>
      </c>
      <c r="Y96" s="10">
        <v>185242</v>
      </c>
      <c r="Z96" s="11">
        <v>-0.0495</v>
      </c>
    </row>
    <row r="97" ht="13.8" customHeight="1" spans="1:26">
      <c r="A97" s="8"/>
      <c r="B97" s="9" t="s">
        <v>119</v>
      </c>
      <c r="C97" s="10">
        <v>840909</v>
      </c>
      <c r="D97" s="10">
        <v>799199</v>
      </c>
      <c r="E97" s="11">
        <v>0.0522</v>
      </c>
      <c r="F97" s="10">
        <v>1142050</v>
      </c>
      <c r="G97" s="11">
        <v>-0.2637</v>
      </c>
      <c r="H97" s="11">
        <v>0.002</v>
      </c>
      <c r="I97" s="18">
        <v>7864.225896</v>
      </c>
      <c r="J97" s="18">
        <v>9263.45047</v>
      </c>
      <c r="K97" s="11">
        <v>-0.151</v>
      </c>
      <c r="L97" s="18">
        <v>10972.862352</v>
      </c>
      <c r="M97" s="11">
        <v>-0.2833</v>
      </c>
      <c r="N97" s="11">
        <v>0.022443</v>
      </c>
      <c r="O97" s="10">
        <v>1982959</v>
      </c>
      <c r="P97" s="10">
        <v>1944739</v>
      </c>
      <c r="Q97" s="11">
        <v>0.0197</v>
      </c>
      <c r="R97" s="11">
        <v>0.0023</v>
      </c>
      <c r="S97" s="18">
        <v>18837.088248</v>
      </c>
      <c r="T97" s="18">
        <v>22311.543559</v>
      </c>
      <c r="U97" s="11">
        <v>-0.1557</v>
      </c>
      <c r="V97" s="11">
        <v>0.026276</v>
      </c>
      <c r="W97" s="10">
        <v>103130</v>
      </c>
      <c r="X97" s="11">
        <v>0.0033</v>
      </c>
      <c r="Y97" s="10">
        <v>119724</v>
      </c>
      <c r="Z97" s="11">
        <v>-0.1386</v>
      </c>
    </row>
    <row r="98" ht="13.8" customHeight="1" spans="1:26">
      <c r="A98" s="8"/>
      <c r="B98" s="9" t="s">
        <v>120</v>
      </c>
      <c r="C98" s="10">
        <v>1353858</v>
      </c>
      <c r="D98" s="10">
        <v>1620314</v>
      </c>
      <c r="E98" s="11">
        <v>-0.1644</v>
      </c>
      <c r="F98" s="10">
        <v>1683461</v>
      </c>
      <c r="G98" s="11">
        <v>-0.1958</v>
      </c>
      <c r="H98" s="11">
        <v>0.0032</v>
      </c>
      <c r="I98" s="18">
        <v>18272.175518</v>
      </c>
      <c r="J98" s="18">
        <v>20715.732155</v>
      </c>
      <c r="K98" s="11">
        <v>-0.118</v>
      </c>
      <c r="L98" s="18">
        <v>23608.50196</v>
      </c>
      <c r="M98" s="11">
        <v>-0.226</v>
      </c>
      <c r="N98" s="11">
        <v>0.052144</v>
      </c>
      <c r="O98" s="10">
        <v>3037319</v>
      </c>
      <c r="P98" s="10">
        <v>3845589</v>
      </c>
      <c r="Q98" s="11">
        <v>-0.2102</v>
      </c>
      <c r="R98" s="11">
        <v>0.0035</v>
      </c>
      <c r="S98" s="18">
        <v>41880.677479</v>
      </c>
      <c r="T98" s="18">
        <v>49268.785806</v>
      </c>
      <c r="U98" s="11">
        <v>-0.15</v>
      </c>
      <c r="V98" s="11">
        <v>0.05842</v>
      </c>
      <c r="W98" s="10">
        <v>301140</v>
      </c>
      <c r="X98" s="11">
        <v>0.0095</v>
      </c>
      <c r="Y98" s="10">
        <v>314211</v>
      </c>
      <c r="Z98" s="11">
        <v>-0.0416</v>
      </c>
    </row>
    <row r="99" ht="13.8" customHeight="1" spans="1:26">
      <c r="A99" s="12"/>
      <c r="B99" s="13" t="s">
        <v>46</v>
      </c>
      <c r="C99" s="14">
        <v>8260077</v>
      </c>
      <c r="D99" s="14">
        <v>8169238</v>
      </c>
      <c r="E99" s="15">
        <v>0.0111</v>
      </c>
      <c r="F99" s="14">
        <v>9714596</v>
      </c>
      <c r="G99" s="15">
        <v>-0.1497</v>
      </c>
      <c r="H99" s="15">
        <v>0.0193</v>
      </c>
      <c r="I99" s="19">
        <v>76678.720713</v>
      </c>
      <c r="J99" s="19">
        <v>82350.072699</v>
      </c>
      <c r="K99" s="15">
        <v>-0.0689</v>
      </c>
      <c r="L99" s="19">
        <v>87139.378221</v>
      </c>
      <c r="M99" s="15">
        <v>-0.12</v>
      </c>
      <c r="N99" s="15">
        <v>0.218822</v>
      </c>
      <c r="O99" s="14">
        <v>17974673</v>
      </c>
      <c r="P99" s="14">
        <v>19211113</v>
      </c>
      <c r="Q99" s="15">
        <v>-0.0644</v>
      </c>
      <c r="R99" s="15">
        <v>0.0207</v>
      </c>
      <c r="S99" s="19">
        <v>163818.098934</v>
      </c>
      <c r="T99" s="19">
        <v>192711.750043</v>
      </c>
      <c r="U99" s="15">
        <v>-0.1499</v>
      </c>
      <c r="V99" s="15">
        <v>0.228511</v>
      </c>
      <c r="W99" s="14">
        <v>1077402</v>
      </c>
      <c r="X99" s="15">
        <v>0.0341</v>
      </c>
      <c r="Y99" s="14">
        <v>1156206</v>
      </c>
      <c r="Z99" s="15">
        <v>-0.0682</v>
      </c>
    </row>
    <row r="100" customHeight="1" spans="1:26">
      <c r="A100" s="21" t="s">
        <v>121</v>
      </c>
      <c r="B100" s="22"/>
      <c r="C100" s="23">
        <f>SUM(C25,C31,C61,C91,C99)</f>
        <v>426925270</v>
      </c>
      <c r="D100" s="23">
        <f>SUM(D25,D31,D61,D91,D99)</f>
        <v>441372443</v>
      </c>
      <c r="E100" s="15">
        <f>IFERROR((C100-D100)/ABS(D100),"-")</f>
        <v>-0.0327323856056868</v>
      </c>
      <c r="F100" s="24">
        <f>SUM(F25,F31,F61,F91,F99)</f>
        <v>443107400</v>
      </c>
      <c r="G100" s="15">
        <f>IFERROR((C100-F100)/ABS(F100),"-")</f>
        <v>-0.0365196564083561</v>
      </c>
      <c r="H100" s="25">
        <f>IFERROR(C100/C100,"-")</f>
        <v>1</v>
      </c>
      <c r="I100" s="28">
        <f>SUM(I25,I31,I61,I91,I99)</f>
        <v>350415.257704</v>
      </c>
      <c r="J100" s="28">
        <f>SUM(J25,J31,J61,J91,J99)</f>
        <v>350419.368568</v>
      </c>
      <c r="K100" s="29">
        <f>IFERROR((I100-J100)/ABS(J100),"-")</f>
        <v>-1.17312693553061e-5</v>
      </c>
      <c r="L100" s="28">
        <f>SUM(L25,L31,L61,L91,L99)</f>
        <v>366478.601599</v>
      </c>
      <c r="M100" s="29">
        <f>IFERROR((I100-L100)/ABS(L100),"-")</f>
        <v>-0.0438316011491894</v>
      </c>
      <c r="N100" s="30">
        <f>IFERROR(I100/I100,"-")</f>
        <v>1</v>
      </c>
      <c r="O100" s="23">
        <f>SUM(O25,O31,O61,O91,O99)</f>
        <v>870032670</v>
      </c>
      <c r="P100" s="23">
        <f>SUM(P25,P31,P61,P91,P99)</f>
        <v>1048585678</v>
      </c>
      <c r="Q100" s="15">
        <f>IFERROR((O100-P100)/ABS(P100),"-")</f>
        <v>-0.170279846221588</v>
      </c>
      <c r="R100" s="30">
        <f>IFERROR(O100/O100,"-")</f>
        <v>1</v>
      </c>
      <c r="S100" s="28">
        <f>SUM(S25,S31,S61,S91,S99)</f>
        <v>716893.859304</v>
      </c>
      <c r="T100" s="28">
        <f>SUM(T25,T31,T61,T91,T99)</f>
        <v>812763.447963</v>
      </c>
      <c r="U100" s="29">
        <f>IFERROR((S100-T100)/ABS(T100),"-")</f>
        <v>-0.117955093698264</v>
      </c>
      <c r="V100" s="30">
        <f>IFERROR(S100/S100,"-")</f>
        <v>1</v>
      </c>
      <c r="W100" s="23">
        <f>SUM(W25,W31,W61,W91,W99)</f>
        <v>31636596</v>
      </c>
      <c r="X100" s="30">
        <f>IFERROR(W100/W100,"-")</f>
        <v>1</v>
      </c>
      <c r="Y100" s="23">
        <f>SUM(Y25,Y31,Y61,Y91,Y99)</f>
        <v>28165329</v>
      </c>
      <c r="Z100" s="31">
        <f>IFERROR((W100-Y100)/ABS(Y100),"-")</f>
        <v>0.123246101616637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124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7214618</v>
      </c>
      <c r="D4" s="10">
        <v>20058189</v>
      </c>
      <c r="E4" s="11">
        <v>-0.640316</v>
      </c>
      <c r="F4" s="10">
        <v>4562470</v>
      </c>
      <c r="G4" s="11">
        <v>0.581297</v>
      </c>
      <c r="H4" s="11">
        <v>0.0109</v>
      </c>
      <c r="I4" s="18">
        <v>5009.281201</v>
      </c>
      <c r="J4" s="18">
        <v>14417.84577</v>
      </c>
      <c r="K4" s="11">
        <v>-0.652564</v>
      </c>
      <c r="L4" s="18">
        <v>2956.554664</v>
      </c>
      <c r="M4" s="11">
        <v>0.694297</v>
      </c>
      <c r="N4" s="11">
        <v>0.008801</v>
      </c>
      <c r="O4" s="10">
        <v>18902733</v>
      </c>
      <c r="P4" s="10">
        <v>42535625</v>
      </c>
      <c r="Q4" s="11">
        <v>-0.555602</v>
      </c>
      <c r="R4" s="11">
        <v>0.0123</v>
      </c>
      <c r="S4" s="18">
        <v>12343.198491</v>
      </c>
      <c r="T4" s="18">
        <v>29083.972888</v>
      </c>
      <c r="U4" s="11">
        <v>-0.575601</v>
      </c>
      <c r="V4" s="11">
        <v>0.009597</v>
      </c>
      <c r="W4" s="10">
        <v>290072</v>
      </c>
      <c r="X4" s="11">
        <v>0.0094</v>
      </c>
      <c r="Y4" s="10">
        <v>380185</v>
      </c>
      <c r="Z4" s="11">
        <v>-0.237024</v>
      </c>
    </row>
    <row r="5" ht="13.8" customHeight="1" spans="1:26">
      <c r="A5" s="8"/>
      <c r="B5" s="9" t="s">
        <v>26</v>
      </c>
      <c r="C5" s="10">
        <v>5981802</v>
      </c>
      <c r="D5" s="10">
        <v>6492899</v>
      </c>
      <c r="E5" s="11">
        <v>-0.078716</v>
      </c>
      <c r="F5" s="10">
        <v>4022792</v>
      </c>
      <c r="G5" s="11">
        <v>0.486978</v>
      </c>
      <c r="H5" s="11">
        <v>0.009</v>
      </c>
      <c r="I5" s="18">
        <v>7775.321027</v>
      </c>
      <c r="J5" s="18">
        <v>7003.758678</v>
      </c>
      <c r="K5" s="11">
        <v>0.110164</v>
      </c>
      <c r="L5" s="18">
        <v>5058.452908</v>
      </c>
      <c r="M5" s="11">
        <v>0.537095</v>
      </c>
      <c r="N5" s="11">
        <v>0.01366</v>
      </c>
      <c r="O5" s="10">
        <v>15252628</v>
      </c>
      <c r="P5" s="10">
        <v>14896436</v>
      </c>
      <c r="Q5" s="11">
        <v>0.023911</v>
      </c>
      <c r="R5" s="11">
        <v>0.0099</v>
      </c>
      <c r="S5" s="18">
        <v>19324.710028</v>
      </c>
      <c r="T5" s="18">
        <v>15687.806832</v>
      </c>
      <c r="U5" s="11">
        <v>0.23183</v>
      </c>
      <c r="V5" s="11">
        <v>0.015026</v>
      </c>
      <c r="W5" s="10">
        <v>202685</v>
      </c>
      <c r="X5" s="11">
        <v>0.0066</v>
      </c>
      <c r="Y5" s="10">
        <v>246584</v>
      </c>
      <c r="Z5" s="11">
        <v>-0.178029</v>
      </c>
    </row>
    <row r="6" ht="13.8" customHeight="1" spans="1:26">
      <c r="A6" s="8"/>
      <c r="B6" s="9" t="s">
        <v>27</v>
      </c>
      <c r="C6" s="10">
        <v>1979</v>
      </c>
      <c r="D6" s="10">
        <v>1213</v>
      </c>
      <c r="E6" s="11">
        <v>0.631492</v>
      </c>
      <c r="F6" s="10">
        <v>476</v>
      </c>
      <c r="G6" s="11">
        <v>3.157563</v>
      </c>
      <c r="H6" s="11">
        <v>0</v>
      </c>
      <c r="I6" s="18">
        <v>1.089432</v>
      </c>
      <c r="J6" s="18">
        <v>0.61544</v>
      </c>
      <c r="K6" s="11">
        <v>0.770167</v>
      </c>
      <c r="L6" s="18">
        <v>0.242819</v>
      </c>
      <c r="M6" s="11">
        <v>3.486596</v>
      </c>
      <c r="N6" s="11">
        <v>2e-6</v>
      </c>
      <c r="O6" s="10">
        <v>6083</v>
      </c>
      <c r="P6" s="10">
        <v>2449</v>
      </c>
      <c r="Q6" s="11">
        <v>1.483871</v>
      </c>
      <c r="R6" s="11">
        <v>0</v>
      </c>
      <c r="S6" s="18">
        <v>3.141998</v>
      </c>
      <c r="T6" s="18">
        <v>1.20173</v>
      </c>
      <c r="U6" s="11">
        <v>1.614562</v>
      </c>
      <c r="V6" s="11">
        <v>2e-6</v>
      </c>
      <c r="W6" s="10">
        <v>41</v>
      </c>
      <c r="X6" s="11">
        <v>0</v>
      </c>
      <c r="Y6" s="10">
        <v>20</v>
      </c>
      <c r="Z6" s="11">
        <v>1.05</v>
      </c>
    </row>
    <row r="7" ht="13.8" customHeight="1" spans="1:26">
      <c r="A7" s="8"/>
      <c r="B7" s="9" t="s">
        <v>28</v>
      </c>
      <c r="C7" s="10">
        <v>1730281</v>
      </c>
      <c r="D7" s="10">
        <v>2823707</v>
      </c>
      <c r="E7" s="11">
        <v>-0.387231</v>
      </c>
      <c r="F7" s="10">
        <v>1375615</v>
      </c>
      <c r="G7" s="11">
        <v>0.257824</v>
      </c>
      <c r="H7" s="11">
        <v>0.0026</v>
      </c>
      <c r="I7" s="18">
        <v>5968.451117</v>
      </c>
      <c r="J7" s="18">
        <v>4981.770416</v>
      </c>
      <c r="K7" s="11">
        <v>0.198058</v>
      </c>
      <c r="L7" s="18">
        <v>4572.579258</v>
      </c>
      <c r="M7" s="11">
        <v>0.30527</v>
      </c>
      <c r="N7" s="11">
        <v>0.010486</v>
      </c>
      <c r="O7" s="10">
        <v>5708474</v>
      </c>
      <c r="P7" s="10">
        <v>7829918</v>
      </c>
      <c r="Q7" s="11">
        <v>-0.270941</v>
      </c>
      <c r="R7" s="11">
        <v>0.0037</v>
      </c>
      <c r="S7" s="18">
        <v>18679.174497</v>
      </c>
      <c r="T7" s="18">
        <v>13601.671313</v>
      </c>
      <c r="U7" s="11">
        <v>0.3733</v>
      </c>
      <c r="V7" s="11">
        <v>0.014524</v>
      </c>
      <c r="W7" s="10">
        <v>49715</v>
      </c>
      <c r="X7" s="11">
        <v>0.0016</v>
      </c>
      <c r="Y7" s="10">
        <v>59400</v>
      </c>
      <c r="Z7" s="11">
        <v>-0.163047</v>
      </c>
    </row>
    <row r="8" ht="13.8" customHeight="1" spans="1:26">
      <c r="A8" s="8"/>
      <c r="B8" s="9" t="s">
        <v>29</v>
      </c>
      <c r="C8" s="10">
        <v>3918307</v>
      </c>
      <c r="D8" s="10">
        <v>7802051</v>
      </c>
      <c r="E8" s="11">
        <v>-0.497785</v>
      </c>
      <c r="F8" s="10">
        <v>2653153</v>
      </c>
      <c r="G8" s="11">
        <v>0.476849</v>
      </c>
      <c r="H8" s="11">
        <v>0.0059</v>
      </c>
      <c r="I8" s="18">
        <v>14269.549544</v>
      </c>
      <c r="J8" s="18">
        <v>25990.033723</v>
      </c>
      <c r="K8" s="11">
        <v>-0.450961</v>
      </c>
      <c r="L8" s="18">
        <v>9461.247126</v>
      </c>
      <c r="M8" s="11">
        <v>0.50821</v>
      </c>
      <c r="N8" s="11">
        <v>0.025069</v>
      </c>
      <c r="O8" s="10">
        <v>9853878</v>
      </c>
      <c r="P8" s="10">
        <v>18744374</v>
      </c>
      <c r="Q8" s="11">
        <v>-0.474302</v>
      </c>
      <c r="R8" s="11">
        <v>0.0064</v>
      </c>
      <c r="S8" s="18">
        <v>35295.463348</v>
      </c>
      <c r="T8" s="18">
        <v>59786.101139</v>
      </c>
      <c r="U8" s="11">
        <v>-0.409638</v>
      </c>
      <c r="V8" s="11">
        <v>0.027444</v>
      </c>
      <c r="W8" s="10">
        <v>355965</v>
      </c>
      <c r="X8" s="11">
        <v>0.0116</v>
      </c>
      <c r="Y8" s="10">
        <v>321192</v>
      </c>
      <c r="Z8" s="11">
        <v>0.108262</v>
      </c>
    </row>
    <row r="9" ht="13.8" customHeight="1" spans="1:26">
      <c r="A9" s="8"/>
      <c r="B9" s="9" t="s">
        <v>30</v>
      </c>
      <c r="C9" s="10">
        <v>7949247</v>
      </c>
      <c r="D9" s="10">
        <v>16341393</v>
      </c>
      <c r="E9" s="11">
        <v>-0.513551</v>
      </c>
      <c r="F9" s="10">
        <v>4309182</v>
      </c>
      <c r="G9" s="11">
        <v>0.844723</v>
      </c>
      <c r="H9" s="11">
        <v>0.012</v>
      </c>
      <c r="I9" s="18">
        <v>10908.954039</v>
      </c>
      <c r="J9" s="18">
        <v>24566.354186</v>
      </c>
      <c r="K9" s="11">
        <v>-0.555939</v>
      </c>
      <c r="L9" s="18">
        <v>6175.144555</v>
      </c>
      <c r="M9" s="11">
        <v>0.766591</v>
      </c>
      <c r="N9" s="11">
        <v>0.019165</v>
      </c>
      <c r="O9" s="10">
        <v>18229191</v>
      </c>
      <c r="P9" s="10">
        <v>37396777</v>
      </c>
      <c r="Q9" s="11">
        <v>-0.512546</v>
      </c>
      <c r="R9" s="11">
        <v>0.0119</v>
      </c>
      <c r="S9" s="18">
        <v>25911.32676</v>
      </c>
      <c r="T9" s="18">
        <v>56072.046508</v>
      </c>
      <c r="U9" s="11">
        <v>-0.537892</v>
      </c>
      <c r="V9" s="11">
        <v>0.020147</v>
      </c>
      <c r="W9" s="10">
        <v>332110</v>
      </c>
      <c r="X9" s="11">
        <v>0.0108</v>
      </c>
      <c r="Y9" s="10">
        <v>374653</v>
      </c>
      <c r="Z9" s="11">
        <v>-0.113553</v>
      </c>
    </row>
    <row r="10" ht="13.8" customHeight="1" spans="1:26">
      <c r="A10" s="8"/>
      <c r="B10" s="9" t="s">
        <v>31</v>
      </c>
      <c r="C10" s="10">
        <v>18796373</v>
      </c>
      <c r="D10" s="10">
        <v>13116284</v>
      </c>
      <c r="E10" s="11">
        <v>0.433056</v>
      </c>
      <c r="F10" s="10">
        <v>8683263</v>
      </c>
      <c r="G10" s="11">
        <v>1.164667</v>
      </c>
      <c r="H10" s="11">
        <v>0.0283</v>
      </c>
      <c r="I10" s="18">
        <v>7217.878771</v>
      </c>
      <c r="J10" s="18">
        <v>3955.241759</v>
      </c>
      <c r="K10" s="11">
        <v>0.824889</v>
      </c>
      <c r="L10" s="18">
        <v>3120.529028</v>
      </c>
      <c r="M10" s="11">
        <v>1.31303</v>
      </c>
      <c r="N10" s="11">
        <v>0.012681</v>
      </c>
      <c r="O10" s="10">
        <v>37655216</v>
      </c>
      <c r="P10" s="10">
        <v>34353155</v>
      </c>
      <c r="Q10" s="11">
        <v>0.096121</v>
      </c>
      <c r="R10" s="11">
        <v>0.0246</v>
      </c>
      <c r="S10" s="18">
        <v>13866.973351</v>
      </c>
      <c r="T10" s="18">
        <v>9886.828311</v>
      </c>
      <c r="U10" s="11">
        <v>0.40257</v>
      </c>
      <c r="V10" s="11">
        <v>0.010782</v>
      </c>
      <c r="W10" s="10">
        <v>586210</v>
      </c>
      <c r="X10" s="11">
        <v>0.019</v>
      </c>
      <c r="Y10" s="10">
        <v>715286</v>
      </c>
      <c r="Z10" s="11">
        <v>-0.180454</v>
      </c>
    </row>
    <row r="11" ht="13.8" customHeight="1" spans="1:26">
      <c r="A11" s="8"/>
      <c r="B11" s="9" t="s">
        <v>32</v>
      </c>
      <c r="C11" s="10">
        <v>16085207</v>
      </c>
      <c r="D11" s="10">
        <v>22866359</v>
      </c>
      <c r="E11" s="11">
        <v>-0.296556</v>
      </c>
      <c r="F11" s="10">
        <v>8388643</v>
      </c>
      <c r="G11" s="11">
        <v>0.917498</v>
      </c>
      <c r="H11" s="11">
        <v>0.0242</v>
      </c>
      <c r="I11" s="18">
        <v>8255.604378</v>
      </c>
      <c r="J11" s="18">
        <v>11516.412023</v>
      </c>
      <c r="K11" s="11">
        <v>-0.283144</v>
      </c>
      <c r="L11" s="18">
        <v>4116.690011</v>
      </c>
      <c r="M11" s="11">
        <v>1.005399</v>
      </c>
      <c r="N11" s="11">
        <v>0.014504</v>
      </c>
      <c r="O11" s="10">
        <v>33124412</v>
      </c>
      <c r="P11" s="10">
        <v>46292227</v>
      </c>
      <c r="Q11" s="11">
        <v>-0.28445</v>
      </c>
      <c r="R11" s="11">
        <v>0.0216</v>
      </c>
      <c r="S11" s="18">
        <v>16456.006713</v>
      </c>
      <c r="T11" s="18">
        <v>22096.845294</v>
      </c>
      <c r="U11" s="11">
        <v>-0.255278</v>
      </c>
      <c r="V11" s="11">
        <v>0.012795</v>
      </c>
      <c r="W11" s="10">
        <v>997547</v>
      </c>
      <c r="X11" s="11">
        <v>0.0324</v>
      </c>
      <c r="Y11" s="10">
        <v>915759</v>
      </c>
      <c r="Z11" s="11">
        <v>0.089312</v>
      </c>
    </row>
    <row r="12" ht="13.8" customHeight="1" spans="1:26">
      <c r="A12" s="8"/>
      <c r="B12" s="9" t="s">
        <v>33</v>
      </c>
      <c r="C12" s="10">
        <v>18712806</v>
      </c>
      <c r="D12" s="10">
        <v>32697222</v>
      </c>
      <c r="E12" s="11">
        <v>-0.427694</v>
      </c>
      <c r="F12" s="10">
        <v>7708637</v>
      </c>
      <c r="G12" s="11">
        <v>1.427512</v>
      </c>
      <c r="H12" s="11">
        <v>0.0282</v>
      </c>
      <c r="I12" s="18">
        <v>7272.471206</v>
      </c>
      <c r="J12" s="18">
        <v>8021.136322</v>
      </c>
      <c r="K12" s="11">
        <v>-0.093337</v>
      </c>
      <c r="L12" s="18">
        <v>2514.31169</v>
      </c>
      <c r="M12" s="11">
        <v>1.89243</v>
      </c>
      <c r="N12" s="11">
        <v>0.012777</v>
      </c>
      <c r="O12" s="10">
        <v>34363617</v>
      </c>
      <c r="P12" s="10">
        <v>81246101</v>
      </c>
      <c r="Q12" s="11">
        <v>-0.577043</v>
      </c>
      <c r="R12" s="11">
        <v>0.0224</v>
      </c>
      <c r="S12" s="18">
        <v>12184.164934</v>
      </c>
      <c r="T12" s="18">
        <v>18801.154527</v>
      </c>
      <c r="U12" s="11">
        <v>-0.351946</v>
      </c>
      <c r="V12" s="11">
        <v>0.009474</v>
      </c>
      <c r="W12" s="10">
        <v>383149</v>
      </c>
      <c r="X12" s="11">
        <v>0.0124</v>
      </c>
      <c r="Y12" s="10">
        <v>483294</v>
      </c>
      <c r="Z12" s="11">
        <v>-0.207213</v>
      </c>
    </row>
    <row r="13" ht="13.8" customHeight="1" spans="1:26">
      <c r="A13" s="8"/>
      <c r="B13" s="9" t="s">
        <v>34</v>
      </c>
      <c r="C13" s="10">
        <v>2177978</v>
      </c>
      <c r="D13" s="10">
        <v>2420358</v>
      </c>
      <c r="E13" s="11">
        <v>-0.100142</v>
      </c>
      <c r="F13" s="10">
        <v>1503774</v>
      </c>
      <c r="G13" s="11">
        <v>0.448341</v>
      </c>
      <c r="H13" s="11">
        <v>0.0033</v>
      </c>
      <c r="I13" s="18">
        <v>1684.869558</v>
      </c>
      <c r="J13" s="18">
        <v>1820.863346</v>
      </c>
      <c r="K13" s="11">
        <v>-0.074686</v>
      </c>
      <c r="L13" s="18">
        <v>1150.879023</v>
      </c>
      <c r="M13" s="11">
        <v>0.463985</v>
      </c>
      <c r="N13" s="11">
        <v>0.00296</v>
      </c>
      <c r="O13" s="10">
        <v>5606912</v>
      </c>
      <c r="P13" s="10">
        <v>5687352</v>
      </c>
      <c r="Q13" s="11">
        <v>-0.014144</v>
      </c>
      <c r="R13" s="11">
        <v>0.0037</v>
      </c>
      <c r="S13" s="18">
        <v>4324.416433</v>
      </c>
      <c r="T13" s="18">
        <v>4313.554111</v>
      </c>
      <c r="U13" s="11">
        <v>0.002518</v>
      </c>
      <c r="V13" s="11">
        <v>0.003362</v>
      </c>
      <c r="W13" s="10">
        <v>92961</v>
      </c>
      <c r="X13" s="11">
        <v>0.003</v>
      </c>
      <c r="Y13" s="10">
        <v>101224</v>
      </c>
      <c r="Z13" s="11">
        <v>-0.081631</v>
      </c>
    </row>
    <row r="14" ht="13.8" customHeight="1" spans="1:26">
      <c r="A14" s="8"/>
      <c r="B14" s="9" t="s">
        <v>35</v>
      </c>
      <c r="C14" s="10">
        <v>5983340</v>
      </c>
      <c r="D14" s="10">
        <v>21412314</v>
      </c>
      <c r="E14" s="11">
        <v>-0.720565</v>
      </c>
      <c r="F14" s="10">
        <v>6393765</v>
      </c>
      <c r="G14" s="11">
        <v>-0.064191</v>
      </c>
      <c r="H14" s="11">
        <v>0.009</v>
      </c>
      <c r="I14" s="18">
        <v>12538.7888</v>
      </c>
      <c r="J14" s="18">
        <v>26583.101952</v>
      </c>
      <c r="K14" s="11">
        <v>-0.528317</v>
      </c>
      <c r="L14" s="18">
        <v>11144.533141</v>
      </c>
      <c r="M14" s="11">
        <v>0.125107</v>
      </c>
      <c r="N14" s="11">
        <v>0.022029</v>
      </c>
      <c r="O14" s="10">
        <v>22217036</v>
      </c>
      <c r="P14" s="10">
        <v>52870468</v>
      </c>
      <c r="Q14" s="11">
        <v>-0.579784</v>
      </c>
      <c r="R14" s="11">
        <v>0.0145</v>
      </c>
      <c r="S14" s="18">
        <v>39833.843012</v>
      </c>
      <c r="T14" s="18">
        <v>68786.951968</v>
      </c>
      <c r="U14" s="11">
        <v>-0.42091</v>
      </c>
      <c r="V14" s="11">
        <v>0.030973</v>
      </c>
      <c r="W14" s="10">
        <v>89620</v>
      </c>
      <c r="X14" s="11">
        <v>0.0029</v>
      </c>
      <c r="Y14" s="10">
        <v>276987</v>
      </c>
      <c r="Z14" s="11">
        <v>-0.676447</v>
      </c>
    </row>
    <row r="15" ht="13.8" customHeight="1" spans="1:26">
      <c r="A15" s="8"/>
      <c r="B15" s="9" t="s">
        <v>36</v>
      </c>
      <c r="C15" s="10">
        <v>44973011</v>
      </c>
      <c r="D15" s="10">
        <v>66165072</v>
      </c>
      <c r="E15" s="11">
        <v>-0.320291</v>
      </c>
      <c r="F15" s="10">
        <v>30423132</v>
      </c>
      <c r="G15" s="11">
        <v>0.478251</v>
      </c>
      <c r="H15" s="11">
        <v>0.0678</v>
      </c>
      <c r="I15" s="18">
        <v>21968.781135</v>
      </c>
      <c r="J15" s="18">
        <v>31482.20475</v>
      </c>
      <c r="K15" s="11">
        <v>-0.302184</v>
      </c>
      <c r="L15" s="18">
        <v>14465.788429</v>
      </c>
      <c r="M15" s="11">
        <v>0.518672</v>
      </c>
      <c r="N15" s="11">
        <v>0.038596</v>
      </c>
      <c r="O15" s="10">
        <v>103036944</v>
      </c>
      <c r="P15" s="10">
        <v>133995641</v>
      </c>
      <c r="Q15" s="11">
        <v>-0.231043</v>
      </c>
      <c r="R15" s="11">
        <v>0.0672</v>
      </c>
      <c r="S15" s="18">
        <v>49130.071877</v>
      </c>
      <c r="T15" s="18">
        <v>61139.417868</v>
      </c>
      <c r="U15" s="11">
        <v>-0.196426</v>
      </c>
      <c r="V15" s="11">
        <v>0.038201</v>
      </c>
      <c r="W15" s="10">
        <v>2442275</v>
      </c>
      <c r="X15" s="11">
        <v>0.0793</v>
      </c>
      <c r="Y15" s="10">
        <v>2992648</v>
      </c>
      <c r="Z15" s="11">
        <v>-0.183908</v>
      </c>
    </row>
    <row r="16" ht="13.8" customHeight="1" spans="1:26">
      <c r="A16" s="8"/>
      <c r="B16" s="9" t="s">
        <v>37</v>
      </c>
      <c r="C16" s="10">
        <v>11794703</v>
      </c>
      <c r="D16" s="10">
        <v>12442224</v>
      </c>
      <c r="E16" s="11">
        <v>-0.052042</v>
      </c>
      <c r="F16" s="10">
        <v>8471245</v>
      </c>
      <c r="G16" s="11">
        <v>0.392322</v>
      </c>
      <c r="H16" s="11">
        <v>0.0178</v>
      </c>
      <c r="I16" s="18">
        <v>13405.265296</v>
      </c>
      <c r="J16" s="18">
        <v>10769.305662</v>
      </c>
      <c r="K16" s="11">
        <v>0.244766</v>
      </c>
      <c r="L16" s="18">
        <v>9623.002998</v>
      </c>
      <c r="M16" s="11">
        <v>0.393044</v>
      </c>
      <c r="N16" s="11">
        <v>0.023551</v>
      </c>
      <c r="O16" s="10">
        <v>29316551</v>
      </c>
      <c r="P16" s="10">
        <v>24872416</v>
      </c>
      <c r="Q16" s="11">
        <v>0.178677</v>
      </c>
      <c r="R16" s="11">
        <v>0.0191</v>
      </c>
      <c r="S16" s="18">
        <v>32636.660026</v>
      </c>
      <c r="T16" s="18">
        <v>20498.198244</v>
      </c>
      <c r="U16" s="11">
        <v>0.592172</v>
      </c>
      <c r="V16" s="11">
        <v>0.025377</v>
      </c>
      <c r="W16" s="10">
        <v>426593</v>
      </c>
      <c r="X16" s="11">
        <v>0.0139</v>
      </c>
      <c r="Y16" s="10">
        <v>469856</v>
      </c>
      <c r="Z16" s="11">
        <v>-0.092077</v>
      </c>
    </row>
    <row r="17" ht="13.8" customHeight="1" spans="1:26">
      <c r="A17" s="8"/>
      <c r="B17" s="9" t="s">
        <v>38</v>
      </c>
      <c r="C17" s="10">
        <v>5066592</v>
      </c>
      <c r="D17" s="10">
        <v>4809351</v>
      </c>
      <c r="E17" s="11">
        <v>0.053488</v>
      </c>
      <c r="F17" s="10">
        <v>2795241</v>
      </c>
      <c r="G17" s="11">
        <v>0.812578</v>
      </c>
      <c r="H17" s="11">
        <v>0.0076</v>
      </c>
      <c r="I17" s="18">
        <v>20239.430099</v>
      </c>
      <c r="J17" s="18">
        <v>17484.919567</v>
      </c>
      <c r="K17" s="11">
        <v>0.157536</v>
      </c>
      <c r="L17" s="18">
        <v>10757.837846</v>
      </c>
      <c r="M17" s="11">
        <v>0.881366</v>
      </c>
      <c r="N17" s="11">
        <v>0.035558</v>
      </c>
      <c r="O17" s="10">
        <v>10798165</v>
      </c>
      <c r="P17" s="10">
        <v>11948410</v>
      </c>
      <c r="Q17" s="11">
        <v>-0.096268</v>
      </c>
      <c r="R17" s="11">
        <v>0.007</v>
      </c>
      <c r="S17" s="18">
        <v>41976.73668</v>
      </c>
      <c r="T17" s="18">
        <v>45094.760458</v>
      </c>
      <c r="U17" s="11">
        <v>-0.069144</v>
      </c>
      <c r="V17" s="11">
        <v>0.032639</v>
      </c>
      <c r="W17" s="10">
        <v>224591</v>
      </c>
      <c r="X17" s="11">
        <v>0.0073</v>
      </c>
      <c r="Y17" s="10">
        <v>226569</v>
      </c>
      <c r="Z17" s="11">
        <v>-0.00873</v>
      </c>
    </row>
    <row r="18" ht="13.8" customHeight="1" spans="1:26">
      <c r="A18" s="8"/>
      <c r="B18" s="9" t="s">
        <v>39</v>
      </c>
      <c r="C18" s="10">
        <v>5037262</v>
      </c>
      <c r="D18" s="10">
        <v>3730188</v>
      </c>
      <c r="E18" s="11">
        <v>0.350404</v>
      </c>
      <c r="F18" s="10">
        <v>2117955</v>
      </c>
      <c r="G18" s="11">
        <v>1.378361</v>
      </c>
      <c r="H18" s="11">
        <v>0.0076</v>
      </c>
      <c r="I18" s="18">
        <v>5162.469522</v>
      </c>
      <c r="J18" s="18">
        <v>2663.739799</v>
      </c>
      <c r="K18" s="11">
        <v>0.938053</v>
      </c>
      <c r="L18" s="18">
        <v>1949.8526</v>
      </c>
      <c r="M18" s="11">
        <v>1.64762</v>
      </c>
      <c r="N18" s="11">
        <v>0.00907</v>
      </c>
      <c r="O18" s="10">
        <v>10277287</v>
      </c>
      <c r="P18" s="10">
        <v>9541526</v>
      </c>
      <c r="Q18" s="11">
        <v>0.077111</v>
      </c>
      <c r="R18" s="11">
        <v>0.0067</v>
      </c>
      <c r="S18" s="18">
        <v>9866.928834</v>
      </c>
      <c r="T18" s="18">
        <v>6869.936416</v>
      </c>
      <c r="U18" s="11">
        <v>0.436247</v>
      </c>
      <c r="V18" s="11">
        <v>0.007672</v>
      </c>
      <c r="W18" s="10">
        <v>108508</v>
      </c>
      <c r="X18" s="11">
        <v>0.0035</v>
      </c>
      <c r="Y18" s="10">
        <v>98482</v>
      </c>
      <c r="Z18" s="11">
        <v>0.101805</v>
      </c>
    </row>
    <row r="19" ht="13.8" customHeight="1" spans="1:26">
      <c r="A19" s="8"/>
      <c r="B19" s="9" t="s">
        <v>40</v>
      </c>
      <c r="C19" s="10">
        <v>17290284</v>
      </c>
      <c r="D19" s="10">
        <v>27781395</v>
      </c>
      <c r="E19" s="11">
        <v>-0.377631</v>
      </c>
      <c r="F19" s="10">
        <v>9749429</v>
      </c>
      <c r="G19" s="11">
        <v>0.773466</v>
      </c>
      <c r="H19" s="11">
        <v>0.0261</v>
      </c>
      <c r="I19" s="18">
        <v>13302.215775</v>
      </c>
      <c r="J19" s="18">
        <v>22286.645458</v>
      </c>
      <c r="K19" s="11">
        <v>-0.403131</v>
      </c>
      <c r="L19" s="18">
        <v>7173.383097</v>
      </c>
      <c r="M19" s="11">
        <v>0.854385</v>
      </c>
      <c r="N19" s="11">
        <v>0.02337</v>
      </c>
      <c r="O19" s="10">
        <v>39547356</v>
      </c>
      <c r="P19" s="10">
        <v>84239826</v>
      </c>
      <c r="Q19" s="11">
        <v>-0.530538</v>
      </c>
      <c r="R19" s="11">
        <v>0.0258</v>
      </c>
      <c r="S19" s="18">
        <v>29513.464512</v>
      </c>
      <c r="T19" s="18">
        <v>68984.66159</v>
      </c>
      <c r="U19" s="11">
        <v>-0.572174</v>
      </c>
      <c r="V19" s="11">
        <v>0.022948</v>
      </c>
      <c r="W19" s="10">
        <v>647976</v>
      </c>
      <c r="X19" s="11">
        <v>0.021</v>
      </c>
      <c r="Y19" s="10">
        <v>637645</v>
      </c>
      <c r="Z19" s="11">
        <v>0.016202</v>
      </c>
    </row>
    <row r="20" ht="13.8" customHeight="1" spans="1:26">
      <c r="A20" s="8"/>
      <c r="B20" s="9" t="s">
        <v>41</v>
      </c>
      <c r="C20" s="10">
        <v>444244</v>
      </c>
      <c r="D20" s="10">
        <v>303340</v>
      </c>
      <c r="E20" s="11">
        <v>0.464508</v>
      </c>
      <c r="F20" s="10">
        <v>341789</v>
      </c>
      <c r="G20" s="11">
        <v>0.299761</v>
      </c>
      <c r="H20" s="11">
        <v>0.0007</v>
      </c>
      <c r="I20" s="18">
        <v>6.052088</v>
      </c>
      <c r="J20" s="18">
        <v>4.416434</v>
      </c>
      <c r="K20" s="11">
        <v>0.370356</v>
      </c>
      <c r="L20" s="18">
        <v>3.815246</v>
      </c>
      <c r="M20" s="11">
        <v>0.586291</v>
      </c>
      <c r="N20" s="11">
        <v>1.1e-5</v>
      </c>
      <c r="O20" s="10">
        <v>1212479</v>
      </c>
      <c r="P20" s="10">
        <v>827840</v>
      </c>
      <c r="Q20" s="11">
        <v>0.46463</v>
      </c>
      <c r="R20" s="11">
        <v>0.0008</v>
      </c>
      <c r="S20" s="18">
        <v>15.554813</v>
      </c>
      <c r="T20" s="18">
        <v>10.650734</v>
      </c>
      <c r="U20" s="11">
        <v>0.460445</v>
      </c>
      <c r="V20" s="11">
        <v>1.2e-5</v>
      </c>
      <c r="W20" s="10">
        <v>17345</v>
      </c>
      <c r="X20" s="11">
        <v>0.0006</v>
      </c>
      <c r="Y20" s="10">
        <v>19682</v>
      </c>
      <c r="Z20" s="11">
        <v>-0.118738</v>
      </c>
    </row>
    <row r="21" ht="13.8" customHeight="1" spans="1:26">
      <c r="A21" s="8"/>
      <c r="B21" s="9" t="s">
        <v>42</v>
      </c>
      <c r="C21" s="10">
        <v>736952</v>
      </c>
      <c r="D21" s="10">
        <v>750688</v>
      </c>
      <c r="E21" s="11">
        <v>-0.018298</v>
      </c>
      <c r="F21" s="10">
        <v>670020</v>
      </c>
      <c r="G21" s="11">
        <v>0.099896</v>
      </c>
      <c r="H21" s="11">
        <v>0.0011</v>
      </c>
      <c r="I21" s="18">
        <v>22.36383</v>
      </c>
      <c r="J21" s="18">
        <v>28.759552</v>
      </c>
      <c r="K21" s="11">
        <v>-0.222386</v>
      </c>
      <c r="L21" s="18">
        <v>15.166319</v>
      </c>
      <c r="M21" s="11">
        <v>0.474572</v>
      </c>
      <c r="N21" s="11">
        <v>3.9e-5</v>
      </c>
      <c r="O21" s="10">
        <v>2247639</v>
      </c>
      <c r="P21" s="10">
        <v>1782361</v>
      </c>
      <c r="Q21" s="11">
        <v>0.261046</v>
      </c>
      <c r="R21" s="11">
        <v>0.0015</v>
      </c>
      <c r="S21" s="18">
        <v>54.320508</v>
      </c>
      <c r="T21" s="18">
        <v>68.656396</v>
      </c>
      <c r="U21" s="11">
        <v>-0.208806</v>
      </c>
      <c r="V21" s="11">
        <v>4.2e-5</v>
      </c>
      <c r="W21" s="10">
        <v>35279</v>
      </c>
      <c r="X21" s="11">
        <v>0.0011</v>
      </c>
      <c r="Y21" s="10">
        <v>33673</v>
      </c>
      <c r="Z21" s="11">
        <v>0.047694</v>
      </c>
    </row>
    <row r="22" ht="13.8" customHeight="1" spans="1:26">
      <c r="A22" s="8"/>
      <c r="B22" s="9" t="s">
        <v>43</v>
      </c>
      <c r="C22" s="10">
        <v>500844</v>
      </c>
      <c r="D22" s="10">
        <v>502380</v>
      </c>
      <c r="E22" s="11">
        <v>-0.003057</v>
      </c>
      <c r="F22" s="10">
        <v>289929</v>
      </c>
      <c r="G22" s="11">
        <v>0.727471</v>
      </c>
      <c r="H22" s="11">
        <v>0.0008</v>
      </c>
      <c r="I22" s="18">
        <v>12.589279</v>
      </c>
      <c r="J22" s="18">
        <v>22.51132</v>
      </c>
      <c r="K22" s="11">
        <v>-0.440758</v>
      </c>
      <c r="L22" s="18">
        <v>9.016258</v>
      </c>
      <c r="M22" s="11">
        <v>0.396287</v>
      </c>
      <c r="N22" s="11">
        <v>2.2e-5</v>
      </c>
      <c r="O22" s="10">
        <v>1064501</v>
      </c>
      <c r="P22" s="10">
        <v>1222860</v>
      </c>
      <c r="Q22" s="11">
        <v>-0.129499</v>
      </c>
      <c r="R22" s="11">
        <v>0.0007</v>
      </c>
      <c r="S22" s="18">
        <v>33.254155</v>
      </c>
      <c r="T22" s="18">
        <v>68.746612</v>
      </c>
      <c r="U22" s="11">
        <v>-0.516279</v>
      </c>
      <c r="V22" s="11">
        <v>2.6e-5</v>
      </c>
      <c r="W22" s="10">
        <v>78300</v>
      </c>
      <c r="X22" s="11">
        <v>0.0025</v>
      </c>
      <c r="Y22" s="10">
        <v>62071</v>
      </c>
      <c r="Z22" s="11">
        <v>0.261459</v>
      </c>
    </row>
    <row r="23" ht="13.8" customHeight="1" spans="1:26">
      <c r="A23" s="8"/>
      <c r="B23" s="9" t="s">
        <v>44</v>
      </c>
      <c r="C23" s="10">
        <v>779133</v>
      </c>
      <c r="D23" s="10">
        <v>457473</v>
      </c>
      <c r="E23" s="11">
        <v>0.703123</v>
      </c>
      <c r="F23" s="10">
        <v>700888</v>
      </c>
      <c r="G23" s="11">
        <v>0.111637</v>
      </c>
      <c r="H23" s="11">
        <v>0.0012</v>
      </c>
      <c r="I23" s="18">
        <v>11.176778</v>
      </c>
      <c r="J23" s="18">
        <v>5.773606</v>
      </c>
      <c r="K23" s="11">
        <v>0.93584</v>
      </c>
      <c r="L23" s="18">
        <v>7.484611</v>
      </c>
      <c r="M23" s="11">
        <v>0.493301</v>
      </c>
      <c r="N23" s="11">
        <v>2e-5</v>
      </c>
      <c r="O23" s="10">
        <v>2322945</v>
      </c>
      <c r="P23" s="10">
        <v>1056837</v>
      </c>
      <c r="Q23" s="11">
        <v>1.198016</v>
      </c>
      <c r="R23" s="11">
        <v>0.0015</v>
      </c>
      <c r="S23" s="18">
        <v>27.736264</v>
      </c>
      <c r="T23" s="18">
        <v>11.254459</v>
      </c>
      <c r="U23" s="11">
        <v>1.464469</v>
      </c>
      <c r="V23" s="11">
        <v>2.2e-5</v>
      </c>
      <c r="W23" s="10">
        <v>41388</v>
      </c>
      <c r="X23" s="11">
        <v>0.0013</v>
      </c>
      <c r="Y23" s="10">
        <v>41522</v>
      </c>
      <c r="Z23" s="11">
        <v>-0.003227</v>
      </c>
    </row>
    <row r="24" ht="13.8" customHeight="1" spans="1:26">
      <c r="A24" s="8"/>
      <c r="B24" s="9" t="s">
        <v>45</v>
      </c>
      <c r="C24" s="10">
        <v>344745</v>
      </c>
      <c r="D24" s="10">
        <v>320936</v>
      </c>
      <c r="E24" s="11">
        <v>0.074186</v>
      </c>
      <c r="F24" s="10">
        <v>298263</v>
      </c>
      <c r="G24" s="11">
        <v>0.155842</v>
      </c>
      <c r="H24" s="11">
        <v>0.0005</v>
      </c>
      <c r="I24" s="18">
        <v>18.28381</v>
      </c>
      <c r="J24" s="18">
        <v>13.668477</v>
      </c>
      <c r="K24" s="11">
        <v>0.337663</v>
      </c>
      <c r="L24" s="18">
        <v>12.605676</v>
      </c>
      <c r="M24" s="11">
        <v>0.450443</v>
      </c>
      <c r="N24" s="11">
        <v>3.2e-5</v>
      </c>
      <c r="O24" s="10">
        <v>927244</v>
      </c>
      <c r="P24" s="10">
        <v>831448</v>
      </c>
      <c r="Q24" s="11">
        <v>0.115216</v>
      </c>
      <c r="R24" s="11">
        <v>0.0006</v>
      </c>
      <c r="S24" s="18">
        <v>41.995154</v>
      </c>
      <c r="T24" s="18">
        <v>39.92512</v>
      </c>
      <c r="U24" s="11">
        <v>0.051848</v>
      </c>
      <c r="V24" s="11">
        <v>3.3e-5</v>
      </c>
      <c r="W24" s="10">
        <v>27540</v>
      </c>
      <c r="X24" s="11">
        <v>0.0009</v>
      </c>
      <c r="Y24" s="10">
        <v>31856</v>
      </c>
      <c r="Z24" s="11">
        <v>-0.135485</v>
      </c>
    </row>
    <row r="25" ht="13.8" customHeight="1" spans="1:26">
      <c r="A25" s="12"/>
      <c r="B25" s="13" t="s">
        <v>46</v>
      </c>
      <c r="C25" s="14">
        <v>175519708</v>
      </c>
      <c r="D25" s="14">
        <v>263295036</v>
      </c>
      <c r="E25" s="15">
        <v>-0.333373</v>
      </c>
      <c r="F25" s="14">
        <v>105459661</v>
      </c>
      <c r="G25" s="15">
        <v>0.66433</v>
      </c>
      <c r="H25" s="15">
        <v>0.2646</v>
      </c>
      <c r="I25" s="19">
        <v>155050.886685</v>
      </c>
      <c r="J25" s="19">
        <v>213619.07824</v>
      </c>
      <c r="K25" s="15">
        <v>-0.274171</v>
      </c>
      <c r="L25" s="19">
        <v>94289.1173</v>
      </c>
      <c r="M25" s="15">
        <v>0.64442</v>
      </c>
      <c r="N25" s="15">
        <v>0.272401</v>
      </c>
      <c r="O25" s="14">
        <v>401671291</v>
      </c>
      <c r="P25" s="14">
        <v>612174047</v>
      </c>
      <c r="Q25" s="15">
        <v>-0.343861</v>
      </c>
      <c r="R25" s="15">
        <v>0.2619</v>
      </c>
      <c r="S25" s="19">
        <v>361519.142387</v>
      </c>
      <c r="T25" s="19">
        <v>500904.342517</v>
      </c>
      <c r="U25" s="15">
        <v>-0.278267</v>
      </c>
      <c r="V25" s="15">
        <v>0.281098</v>
      </c>
      <c r="W25" s="14">
        <v>7429870</v>
      </c>
      <c r="X25" s="15">
        <v>0.2413</v>
      </c>
      <c r="Y25" s="14">
        <v>8488588</v>
      </c>
      <c r="Z25" s="15">
        <v>-0.124723</v>
      </c>
    </row>
    <row r="26" ht="13.8" customHeight="1" spans="1:26">
      <c r="A26" s="8" t="s">
        <v>47</v>
      </c>
      <c r="B26" s="9" t="s">
        <v>48</v>
      </c>
      <c r="C26" s="10">
        <v>6607138</v>
      </c>
      <c r="D26" s="10">
        <v>5318156</v>
      </c>
      <c r="E26" s="11">
        <v>0.242374</v>
      </c>
      <c r="F26" s="10">
        <v>3476357</v>
      </c>
      <c r="G26" s="11">
        <v>0.900592</v>
      </c>
      <c r="H26" s="11">
        <v>0.01</v>
      </c>
      <c r="I26" s="18">
        <v>45481.648054</v>
      </c>
      <c r="J26" s="18">
        <v>21531.186633</v>
      </c>
      <c r="K26" s="11">
        <v>1.112361</v>
      </c>
      <c r="L26" s="18">
        <v>20059.253689</v>
      </c>
      <c r="M26" s="11">
        <v>1.267365</v>
      </c>
      <c r="N26" s="11">
        <v>0.079904</v>
      </c>
      <c r="O26" s="10">
        <v>13387695</v>
      </c>
      <c r="P26" s="10">
        <v>11444683</v>
      </c>
      <c r="Q26" s="11">
        <v>0.169774</v>
      </c>
      <c r="R26" s="11">
        <v>0.0087</v>
      </c>
      <c r="S26" s="18">
        <v>82935.536339</v>
      </c>
      <c r="T26" s="18">
        <v>43139.603329</v>
      </c>
      <c r="U26" s="11">
        <v>0.922492</v>
      </c>
      <c r="V26" s="11">
        <v>0.064486</v>
      </c>
      <c r="W26" s="10">
        <v>55224</v>
      </c>
      <c r="X26" s="11">
        <v>0.0018</v>
      </c>
      <c r="Y26" s="10">
        <v>75117</v>
      </c>
      <c r="Z26" s="11">
        <v>-0.264827</v>
      </c>
    </row>
    <row r="27" ht="13.8" customHeight="1" spans="1:26">
      <c r="A27" s="8"/>
      <c r="B27" s="9" t="s">
        <v>49</v>
      </c>
      <c r="C27" s="10">
        <v>531501</v>
      </c>
      <c r="D27" s="10">
        <v>413680</v>
      </c>
      <c r="E27" s="11">
        <v>0.284812</v>
      </c>
      <c r="F27" s="10">
        <v>305417</v>
      </c>
      <c r="G27" s="11">
        <v>0.740247</v>
      </c>
      <c r="H27" s="11">
        <v>0.0008</v>
      </c>
      <c r="I27" s="18">
        <v>1737.2528</v>
      </c>
      <c r="J27" s="18">
        <v>1225.638709</v>
      </c>
      <c r="K27" s="11">
        <v>0.417427</v>
      </c>
      <c r="L27" s="18">
        <v>970.580943</v>
      </c>
      <c r="M27" s="11">
        <v>0.78991</v>
      </c>
      <c r="N27" s="11">
        <v>0.003052</v>
      </c>
      <c r="O27" s="10">
        <v>1138232</v>
      </c>
      <c r="P27" s="10">
        <v>1158401</v>
      </c>
      <c r="Q27" s="11">
        <v>-0.017411</v>
      </c>
      <c r="R27" s="11">
        <v>0.0007</v>
      </c>
      <c r="S27" s="18">
        <v>3654.103256</v>
      </c>
      <c r="T27" s="18">
        <v>3250.427449</v>
      </c>
      <c r="U27" s="11">
        <v>0.124192</v>
      </c>
      <c r="V27" s="11">
        <v>0.002841</v>
      </c>
      <c r="W27" s="10">
        <v>24603</v>
      </c>
      <c r="X27" s="11">
        <v>0.0008</v>
      </c>
      <c r="Y27" s="10">
        <v>18227</v>
      </c>
      <c r="Z27" s="11">
        <v>0.349811</v>
      </c>
    </row>
    <row r="28" ht="13.8" customHeight="1" spans="1:26">
      <c r="A28" s="8"/>
      <c r="B28" s="9" t="s">
        <v>50</v>
      </c>
      <c r="C28" s="10">
        <v>2888009</v>
      </c>
      <c r="D28" s="10">
        <v>1601156</v>
      </c>
      <c r="E28" s="11">
        <v>0.803702</v>
      </c>
      <c r="F28" s="10">
        <v>1576405</v>
      </c>
      <c r="G28" s="11">
        <v>0.832022</v>
      </c>
      <c r="H28" s="11">
        <v>0.0044</v>
      </c>
      <c r="I28" s="18">
        <v>1444.210789</v>
      </c>
      <c r="J28" s="18">
        <v>516.643186</v>
      </c>
      <c r="K28" s="11">
        <v>1.795374</v>
      </c>
      <c r="L28" s="18">
        <v>675.718858</v>
      </c>
      <c r="M28" s="11">
        <v>1.137295</v>
      </c>
      <c r="N28" s="11">
        <v>0.002537</v>
      </c>
      <c r="O28" s="10">
        <v>5902125</v>
      </c>
      <c r="P28" s="10">
        <v>4395964</v>
      </c>
      <c r="Q28" s="11">
        <v>0.342624</v>
      </c>
      <c r="R28" s="11">
        <v>0.0038</v>
      </c>
      <c r="S28" s="18">
        <v>2680.694869</v>
      </c>
      <c r="T28" s="18">
        <v>1333.297304</v>
      </c>
      <c r="U28" s="11">
        <v>1.010575</v>
      </c>
      <c r="V28" s="11">
        <v>0.002084</v>
      </c>
      <c r="W28" s="10">
        <v>59891</v>
      </c>
      <c r="X28" s="11">
        <v>0.0019</v>
      </c>
      <c r="Y28" s="10">
        <v>85376</v>
      </c>
      <c r="Z28" s="11">
        <v>-0.298503</v>
      </c>
    </row>
    <row r="29" ht="13.8" customHeight="1" spans="1:26">
      <c r="A29" s="8"/>
      <c r="B29" s="9" t="s">
        <v>51</v>
      </c>
      <c r="C29" s="10">
        <v>1176750</v>
      </c>
      <c r="D29" s="10">
        <v>962537</v>
      </c>
      <c r="E29" s="11">
        <v>0.22255</v>
      </c>
      <c r="F29" s="10">
        <v>825745</v>
      </c>
      <c r="G29" s="11">
        <v>0.425077</v>
      </c>
      <c r="H29" s="11">
        <v>0.0018</v>
      </c>
      <c r="I29" s="18">
        <v>1343.66254</v>
      </c>
      <c r="J29" s="18">
        <v>1133.207336</v>
      </c>
      <c r="K29" s="11">
        <v>0.185716</v>
      </c>
      <c r="L29" s="18">
        <v>978.452982</v>
      </c>
      <c r="M29" s="11">
        <v>0.373252</v>
      </c>
      <c r="N29" s="11">
        <v>0.002361</v>
      </c>
      <c r="O29" s="10">
        <v>2781052</v>
      </c>
      <c r="P29" s="10">
        <v>2210409</v>
      </c>
      <c r="Q29" s="11">
        <v>0.258162</v>
      </c>
      <c r="R29" s="11">
        <v>0.0018</v>
      </c>
      <c r="S29" s="18">
        <v>3244.187763</v>
      </c>
      <c r="T29" s="18">
        <v>2533.82811</v>
      </c>
      <c r="U29" s="11">
        <v>0.28035</v>
      </c>
      <c r="V29" s="11">
        <v>0.002523</v>
      </c>
      <c r="W29" s="10">
        <v>65185</v>
      </c>
      <c r="X29" s="11">
        <v>0.0021</v>
      </c>
      <c r="Y29" s="10">
        <v>74281</v>
      </c>
      <c r="Z29" s="11">
        <v>-0.122454</v>
      </c>
    </row>
    <row r="30" ht="13.8" customHeight="1" spans="1:26">
      <c r="A30" s="8"/>
      <c r="B30" s="9" t="s">
        <v>52</v>
      </c>
      <c r="C30" s="10">
        <v>379743</v>
      </c>
      <c r="D30" s="10">
        <v>0</v>
      </c>
      <c r="E30" s="11">
        <v>0</v>
      </c>
      <c r="F30" s="10">
        <v>272178</v>
      </c>
      <c r="G30" s="11">
        <v>0.395201</v>
      </c>
      <c r="H30" s="11">
        <v>0.0006</v>
      </c>
      <c r="I30" s="18">
        <v>54.757946</v>
      </c>
      <c r="J30" s="18">
        <v>0</v>
      </c>
      <c r="K30" s="11">
        <v>0</v>
      </c>
      <c r="L30" s="18">
        <v>27.073511</v>
      </c>
      <c r="M30" s="11">
        <v>1.022565</v>
      </c>
      <c r="N30" s="11">
        <v>9.6e-5</v>
      </c>
      <c r="O30" s="10">
        <v>904157</v>
      </c>
      <c r="P30" s="10">
        <v>0</v>
      </c>
      <c r="Q30" s="11">
        <v>0</v>
      </c>
      <c r="R30" s="11">
        <v>0.0006</v>
      </c>
      <c r="S30" s="18">
        <v>102.417608</v>
      </c>
      <c r="T30" s="18">
        <v>0</v>
      </c>
      <c r="U30" s="11">
        <v>0</v>
      </c>
      <c r="V30" s="11">
        <v>8e-5</v>
      </c>
      <c r="W30" s="10">
        <v>18045</v>
      </c>
      <c r="X30" s="11">
        <v>0.0006</v>
      </c>
      <c r="Y30" s="10">
        <v>20269</v>
      </c>
      <c r="Z30" s="11">
        <v>-0.109724</v>
      </c>
    </row>
    <row r="31" ht="13.8" customHeight="1" spans="1:26">
      <c r="A31" s="12"/>
      <c r="B31" s="13" t="s">
        <v>46</v>
      </c>
      <c r="C31" s="14">
        <v>11583141</v>
      </c>
      <c r="D31" s="14">
        <v>8295529</v>
      </c>
      <c r="E31" s="15">
        <v>0.396311</v>
      </c>
      <c r="F31" s="14">
        <v>6456102</v>
      </c>
      <c r="G31" s="15">
        <v>0.794138</v>
      </c>
      <c r="H31" s="15">
        <v>0.0175</v>
      </c>
      <c r="I31" s="19">
        <v>50061.532129</v>
      </c>
      <c r="J31" s="19">
        <v>24406.675864</v>
      </c>
      <c r="K31" s="15">
        <v>1.051141</v>
      </c>
      <c r="L31" s="19">
        <v>22711.079982</v>
      </c>
      <c r="M31" s="15">
        <v>1.204278</v>
      </c>
      <c r="N31" s="15">
        <v>0.087951</v>
      </c>
      <c r="O31" s="14">
        <v>24113261</v>
      </c>
      <c r="P31" s="14">
        <v>19209457</v>
      </c>
      <c r="Q31" s="15">
        <v>0.255281</v>
      </c>
      <c r="R31" s="15">
        <v>0.0157</v>
      </c>
      <c r="S31" s="19">
        <v>92616.939833</v>
      </c>
      <c r="T31" s="19">
        <v>50257.156191</v>
      </c>
      <c r="U31" s="15">
        <v>0.842861</v>
      </c>
      <c r="V31" s="15">
        <v>0.072014</v>
      </c>
      <c r="W31" s="14">
        <v>222948</v>
      </c>
      <c r="X31" s="15">
        <v>0.0072</v>
      </c>
      <c r="Y31" s="14">
        <v>273270</v>
      </c>
      <c r="Z31" s="15">
        <v>-0.184148</v>
      </c>
    </row>
    <row r="32" ht="13.8" customHeight="1" spans="1:26">
      <c r="A32" s="8" t="s">
        <v>53</v>
      </c>
      <c r="B32" s="9" t="s">
        <v>71</v>
      </c>
      <c r="C32" s="10">
        <v>6431706</v>
      </c>
      <c r="D32" s="10">
        <v>12566080</v>
      </c>
      <c r="E32" s="11">
        <v>-0.4882</v>
      </c>
      <c r="F32" s="10">
        <v>4220421</v>
      </c>
      <c r="G32" s="11">
        <v>0.5239</v>
      </c>
      <c r="H32" s="11">
        <v>0.0097</v>
      </c>
      <c r="I32" s="18">
        <v>6815.51</v>
      </c>
      <c r="J32" s="18">
        <v>9804.775</v>
      </c>
      <c r="K32" s="11">
        <v>-0.3049</v>
      </c>
      <c r="L32" s="18">
        <v>4499.24</v>
      </c>
      <c r="M32" s="11">
        <v>0.5148</v>
      </c>
      <c r="N32" s="11">
        <v>0.011974</v>
      </c>
      <c r="O32" s="10">
        <v>15581934</v>
      </c>
      <c r="P32" s="10">
        <v>26998524</v>
      </c>
      <c r="Q32" s="11">
        <v>-0.4229</v>
      </c>
      <c r="R32" s="11">
        <v>0.0102</v>
      </c>
      <c r="S32" s="18">
        <v>16585.385</v>
      </c>
      <c r="T32" s="18">
        <v>21012.04</v>
      </c>
      <c r="U32" s="11">
        <v>-0.2107</v>
      </c>
      <c r="V32" s="11">
        <v>0.012896</v>
      </c>
      <c r="W32" s="10">
        <v>516086</v>
      </c>
      <c r="X32" s="11">
        <v>0.0168</v>
      </c>
      <c r="Y32" s="10">
        <v>533760</v>
      </c>
      <c r="Z32" s="11">
        <v>-0.0331</v>
      </c>
    </row>
    <row r="33" ht="13.8" customHeight="1" spans="1:26">
      <c r="A33" s="8"/>
      <c r="B33" s="9" t="s">
        <v>54</v>
      </c>
      <c r="C33" s="10">
        <v>1219690</v>
      </c>
      <c r="D33" s="10">
        <v>902941</v>
      </c>
      <c r="E33" s="11">
        <v>0.3508</v>
      </c>
      <c r="F33" s="10">
        <v>610976</v>
      </c>
      <c r="G33" s="11">
        <v>0.9963</v>
      </c>
      <c r="H33" s="11">
        <v>0.0018</v>
      </c>
      <c r="I33" s="18">
        <v>12.115</v>
      </c>
      <c r="J33" s="18">
        <v>10.815</v>
      </c>
      <c r="K33" s="11">
        <v>0.1205</v>
      </c>
      <c r="L33" s="18">
        <v>9.135</v>
      </c>
      <c r="M33" s="11">
        <v>0.3265</v>
      </c>
      <c r="N33" s="11">
        <v>2.1e-5</v>
      </c>
      <c r="O33" s="10">
        <v>2426678</v>
      </c>
      <c r="P33" s="10">
        <v>1926108</v>
      </c>
      <c r="Q33" s="11">
        <v>0.2599</v>
      </c>
      <c r="R33" s="11">
        <v>0.0016</v>
      </c>
      <c r="S33" s="18">
        <v>30.085</v>
      </c>
      <c r="T33" s="18">
        <v>29.04</v>
      </c>
      <c r="U33" s="11">
        <v>0.036</v>
      </c>
      <c r="V33" s="11">
        <v>2.3e-5</v>
      </c>
      <c r="W33" s="10">
        <v>215451</v>
      </c>
      <c r="X33" s="11">
        <v>0.007</v>
      </c>
      <c r="Y33" s="10">
        <v>172599</v>
      </c>
      <c r="Z33" s="11">
        <v>0.2483</v>
      </c>
    </row>
    <row r="34" ht="13.8" customHeight="1" spans="1:26">
      <c r="A34" s="8"/>
      <c r="B34" s="9" t="s">
        <v>55</v>
      </c>
      <c r="C34" s="10">
        <v>56777</v>
      </c>
      <c r="D34" s="10">
        <v>204950</v>
      </c>
      <c r="E34" s="11">
        <v>-0.723</v>
      </c>
      <c r="F34" s="10">
        <v>39655</v>
      </c>
      <c r="G34" s="11">
        <v>0.4318</v>
      </c>
      <c r="H34" s="11">
        <v>0.0001</v>
      </c>
      <c r="I34" s="18">
        <v>80.55</v>
      </c>
      <c r="J34" s="18">
        <v>239.685</v>
      </c>
      <c r="K34" s="11">
        <v>-0.6639</v>
      </c>
      <c r="L34" s="18">
        <v>56.77</v>
      </c>
      <c r="M34" s="11">
        <v>0.4189</v>
      </c>
      <c r="N34" s="11">
        <v>0.000142</v>
      </c>
      <c r="O34" s="10">
        <v>138599</v>
      </c>
      <c r="P34" s="10">
        <v>700048</v>
      </c>
      <c r="Q34" s="11">
        <v>-0.802</v>
      </c>
      <c r="R34" s="11">
        <v>0.0001</v>
      </c>
      <c r="S34" s="18">
        <v>197.865</v>
      </c>
      <c r="T34" s="18">
        <v>793.39</v>
      </c>
      <c r="U34" s="11">
        <v>-0.7506</v>
      </c>
      <c r="V34" s="11">
        <v>0.000154</v>
      </c>
      <c r="W34" s="10">
        <v>4171</v>
      </c>
      <c r="X34" s="11">
        <v>0.0001</v>
      </c>
      <c r="Y34" s="10">
        <v>3781</v>
      </c>
      <c r="Z34" s="11">
        <v>0.1031</v>
      </c>
    </row>
    <row r="35" ht="13.8" customHeight="1" spans="1:26">
      <c r="A35" s="8"/>
      <c r="B35" s="9" t="s">
        <v>56</v>
      </c>
      <c r="C35" s="10">
        <v>152</v>
      </c>
      <c r="D35" s="10">
        <v>6</v>
      </c>
      <c r="E35" s="11">
        <v>24.3333</v>
      </c>
      <c r="F35" s="10">
        <v>4</v>
      </c>
      <c r="G35" s="11">
        <v>37</v>
      </c>
      <c r="H35" s="11">
        <v>0</v>
      </c>
      <c r="I35" s="18">
        <v>0.09</v>
      </c>
      <c r="J35" s="18">
        <v>0.005</v>
      </c>
      <c r="K35" s="11">
        <v>26.9873</v>
      </c>
      <c r="L35" s="18">
        <v>0</v>
      </c>
      <c r="M35" s="11">
        <v>38.7852</v>
      </c>
      <c r="N35" s="11">
        <v>0</v>
      </c>
      <c r="O35" s="10">
        <v>268</v>
      </c>
      <c r="P35" s="10">
        <v>8</v>
      </c>
      <c r="Q35" s="11">
        <v>32.5</v>
      </c>
      <c r="R35" s="11">
        <v>0</v>
      </c>
      <c r="S35" s="18">
        <v>0.155</v>
      </c>
      <c r="T35" s="18">
        <v>0.005</v>
      </c>
      <c r="U35" s="11">
        <v>30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72</v>
      </c>
      <c r="C36" s="10">
        <v>29759732</v>
      </c>
      <c r="D36" s="10">
        <v>34294440</v>
      </c>
      <c r="E36" s="11">
        <v>-0.1322</v>
      </c>
      <c r="F36" s="10">
        <v>18739404</v>
      </c>
      <c r="G36" s="11">
        <v>0.5881</v>
      </c>
      <c r="H36" s="11">
        <v>0.0449</v>
      </c>
      <c r="I36" s="18">
        <v>9138.27</v>
      </c>
      <c r="J36" s="18">
        <v>8433.82</v>
      </c>
      <c r="K36" s="11">
        <v>0.0835</v>
      </c>
      <c r="L36" s="18">
        <v>5247.39</v>
      </c>
      <c r="M36" s="11">
        <v>0.7415</v>
      </c>
      <c r="N36" s="11">
        <v>0.016055</v>
      </c>
      <c r="O36" s="10">
        <v>72822196</v>
      </c>
      <c r="P36" s="10">
        <v>84159940</v>
      </c>
      <c r="Q36" s="11">
        <v>-0.1347</v>
      </c>
      <c r="R36" s="11">
        <v>0.0475</v>
      </c>
      <c r="S36" s="18">
        <v>20955.85</v>
      </c>
      <c r="T36" s="18">
        <v>20142.67</v>
      </c>
      <c r="U36" s="11">
        <v>0.0404</v>
      </c>
      <c r="V36" s="11">
        <v>0.016294</v>
      </c>
      <c r="W36" s="10">
        <v>1448609</v>
      </c>
      <c r="X36" s="11">
        <v>0.047</v>
      </c>
      <c r="Y36" s="10">
        <v>1568752</v>
      </c>
      <c r="Z36" s="11">
        <v>-0.0766</v>
      </c>
    </row>
    <row r="37" ht="13.8" customHeight="1" spans="1:26">
      <c r="A37" s="8"/>
      <c r="B37" s="9" t="s">
        <v>57</v>
      </c>
      <c r="C37" s="10">
        <v>2790697</v>
      </c>
      <c r="D37" s="10">
        <v>1891708</v>
      </c>
      <c r="E37" s="11">
        <v>0.4752</v>
      </c>
      <c r="F37" s="10">
        <v>1768687</v>
      </c>
      <c r="G37" s="11">
        <v>0.5778</v>
      </c>
      <c r="H37" s="11">
        <v>0.0042</v>
      </c>
      <c r="I37" s="18">
        <v>15.315</v>
      </c>
      <c r="J37" s="18">
        <v>7.97</v>
      </c>
      <c r="K37" s="11">
        <v>0.9221</v>
      </c>
      <c r="L37" s="18">
        <v>8.22</v>
      </c>
      <c r="M37" s="11">
        <v>0.8632</v>
      </c>
      <c r="N37" s="11">
        <v>2.7e-5</v>
      </c>
      <c r="O37" s="10">
        <v>7011108</v>
      </c>
      <c r="P37" s="10">
        <v>4086275</v>
      </c>
      <c r="Q37" s="11">
        <v>0.7158</v>
      </c>
      <c r="R37" s="11">
        <v>0.0046</v>
      </c>
      <c r="S37" s="18">
        <v>34.14</v>
      </c>
      <c r="T37" s="18">
        <v>18.49</v>
      </c>
      <c r="U37" s="11">
        <v>0.8464</v>
      </c>
      <c r="V37" s="11">
        <v>2.7e-5</v>
      </c>
      <c r="W37" s="10">
        <v>175092</v>
      </c>
      <c r="X37" s="11">
        <v>0.0057</v>
      </c>
      <c r="Y37" s="10">
        <v>134810</v>
      </c>
      <c r="Z37" s="11">
        <v>0.2988</v>
      </c>
    </row>
    <row r="38" ht="13.8" customHeight="1" spans="1:26">
      <c r="A38" s="8"/>
      <c r="B38" s="9" t="s">
        <v>73</v>
      </c>
      <c r="C38" s="10">
        <v>7627914</v>
      </c>
      <c r="D38" s="10">
        <v>9986136</v>
      </c>
      <c r="E38" s="11">
        <v>-0.2361</v>
      </c>
      <c r="F38" s="10">
        <v>6612796</v>
      </c>
      <c r="G38" s="11">
        <v>0.1535</v>
      </c>
      <c r="H38" s="11">
        <v>0.0115</v>
      </c>
      <c r="I38" s="18">
        <v>9780.415</v>
      </c>
      <c r="J38" s="18">
        <v>10530.68</v>
      </c>
      <c r="K38" s="11">
        <v>-0.0712</v>
      </c>
      <c r="L38" s="18">
        <v>8153.545</v>
      </c>
      <c r="M38" s="11">
        <v>0.1995</v>
      </c>
      <c r="N38" s="11">
        <v>0.017183</v>
      </c>
      <c r="O38" s="10">
        <v>21937028</v>
      </c>
      <c r="P38" s="10">
        <v>21829231</v>
      </c>
      <c r="Q38" s="11">
        <v>0.0049</v>
      </c>
      <c r="R38" s="11">
        <v>0.0143</v>
      </c>
      <c r="S38" s="18">
        <v>27175.975</v>
      </c>
      <c r="T38" s="18">
        <v>22304.99</v>
      </c>
      <c r="U38" s="11">
        <v>0.2184</v>
      </c>
      <c r="V38" s="11">
        <v>0.021131</v>
      </c>
      <c r="W38" s="10">
        <v>229799</v>
      </c>
      <c r="X38" s="11">
        <v>0.0075</v>
      </c>
      <c r="Y38" s="10">
        <v>212911</v>
      </c>
      <c r="Z38" s="11">
        <v>0.0793</v>
      </c>
    </row>
    <row r="39" ht="13.8" customHeight="1" spans="1:26">
      <c r="A39" s="8"/>
      <c r="B39" s="9" t="s">
        <v>58</v>
      </c>
      <c r="C39" s="10">
        <v>481</v>
      </c>
      <c r="D39" s="10">
        <v>818</v>
      </c>
      <c r="E39" s="11">
        <v>-0.412</v>
      </c>
      <c r="F39" s="10">
        <v>113</v>
      </c>
      <c r="G39" s="11">
        <v>3.2566</v>
      </c>
      <c r="H39" s="11">
        <v>0</v>
      </c>
      <c r="I39" s="18">
        <v>0.305</v>
      </c>
      <c r="J39" s="18">
        <v>0.5</v>
      </c>
      <c r="K39" s="11">
        <v>-0.3897</v>
      </c>
      <c r="L39" s="18">
        <v>0.07</v>
      </c>
      <c r="M39" s="11">
        <v>3.4779</v>
      </c>
      <c r="N39" s="11">
        <v>1e-6</v>
      </c>
      <c r="O39" s="10">
        <v>631</v>
      </c>
      <c r="P39" s="10">
        <v>2835</v>
      </c>
      <c r="Q39" s="11">
        <v>-0.7774</v>
      </c>
      <c r="R39" s="11">
        <v>0</v>
      </c>
      <c r="S39" s="18">
        <v>0.395</v>
      </c>
      <c r="T39" s="18">
        <v>1.725</v>
      </c>
      <c r="U39" s="11">
        <v>-0.771</v>
      </c>
      <c r="V39" s="11">
        <v>0</v>
      </c>
      <c r="W39" s="10">
        <v>24</v>
      </c>
      <c r="X39" s="11">
        <v>0</v>
      </c>
      <c r="Y39" s="10">
        <v>13</v>
      </c>
      <c r="Z39" s="11">
        <v>0.8462</v>
      </c>
    </row>
    <row r="40" ht="13.8" customHeight="1" spans="1:26">
      <c r="A40" s="8"/>
      <c r="B40" s="9" t="s">
        <v>74</v>
      </c>
      <c r="C40" s="10">
        <v>16206321</v>
      </c>
      <c r="D40" s="10">
        <v>29602227</v>
      </c>
      <c r="E40" s="11">
        <v>-0.4525</v>
      </c>
      <c r="F40" s="10">
        <v>15435549</v>
      </c>
      <c r="G40" s="11">
        <v>0.0499</v>
      </c>
      <c r="H40" s="11">
        <v>0.0244</v>
      </c>
      <c r="I40" s="18">
        <v>6104.77</v>
      </c>
      <c r="J40" s="18">
        <v>8391.24</v>
      </c>
      <c r="K40" s="11">
        <v>-0.2725</v>
      </c>
      <c r="L40" s="18">
        <v>5336.35</v>
      </c>
      <c r="M40" s="11">
        <v>0.144</v>
      </c>
      <c r="N40" s="11">
        <v>0.010725</v>
      </c>
      <c r="O40" s="10">
        <v>44443547</v>
      </c>
      <c r="P40" s="10">
        <v>68072317</v>
      </c>
      <c r="Q40" s="11">
        <v>-0.3471</v>
      </c>
      <c r="R40" s="11">
        <v>0.029</v>
      </c>
      <c r="S40" s="18">
        <v>15228.645</v>
      </c>
      <c r="T40" s="18">
        <v>19683.565</v>
      </c>
      <c r="U40" s="11">
        <v>-0.2263</v>
      </c>
      <c r="V40" s="11">
        <v>0.011841</v>
      </c>
      <c r="W40" s="10">
        <v>712077</v>
      </c>
      <c r="X40" s="11">
        <v>0.0231</v>
      </c>
      <c r="Y40" s="10">
        <v>782311</v>
      </c>
      <c r="Z40" s="11">
        <v>-0.0898</v>
      </c>
    </row>
    <row r="41" ht="13.8" customHeight="1" spans="1:26">
      <c r="A41" s="8"/>
      <c r="B41" s="9" t="s">
        <v>59</v>
      </c>
      <c r="C41" s="10">
        <v>960450</v>
      </c>
      <c r="D41" s="10">
        <v>756553</v>
      </c>
      <c r="E41" s="11">
        <v>0.2695</v>
      </c>
      <c r="F41" s="10">
        <v>676792</v>
      </c>
      <c r="G41" s="11">
        <v>0.4191</v>
      </c>
      <c r="H41" s="11">
        <v>0.0014</v>
      </c>
      <c r="I41" s="18">
        <v>8.645</v>
      </c>
      <c r="J41" s="18">
        <v>2.695</v>
      </c>
      <c r="K41" s="11">
        <v>2.2079</v>
      </c>
      <c r="L41" s="18">
        <v>6.36</v>
      </c>
      <c r="M41" s="11">
        <v>0.3589</v>
      </c>
      <c r="N41" s="11">
        <v>1.5e-5</v>
      </c>
      <c r="O41" s="10">
        <v>2157195</v>
      </c>
      <c r="P41" s="10">
        <v>1654223</v>
      </c>
      <c r="Q41" s="11">
        <v>0.3041</v>
      </c>
      <c r="R41" s="11">
        <v>0.0014</v>
      </c>
      <c r="S41" s="18">
        <v>17.795</v>
      </c>
      <c r="T41" s="18">
        <v>7.72</v>
      </c>
      <c r="U41" s="11">
        <v>1.3051</v>
      </c>
      <c r="V41" s="11">
        <v>1.4e-5</v>
      </c>
      <c r="W41" s="10">
        <v>121613</v>
      </c>
      <c r="X41" s="11">
        <v>0.0039</v>
      </c>
      <c r="Y41" s="10">
        <v>101473</v>
      </c>
      <c r="Z41" s="11">
        <v>0.1985</v>
      </c>
    </row>
    <row r="42" ht="13.8" customHeight="1" spans="1:26">
      <c r="A42" s="8"/>
      <c r="B42" s="9" t="s">
        <v>75</v>
      </c>
      <c r="C42" s="10">
        <v>10374867</v>
      </c>
      <c r="D42" s="10">
        <v>11655293</v>
      </c>
      <c r="E42" s="11">
        <v>-0.1099</v>
      </c>
      <c r="F42" s="10">
        <v>6696471</v>
      </c>
      <c r="G42" s="11">
        <v>0.5493</v>
      </c>
      <c r="H42" s="11">
        <v>0.0156</v>
      </c>
      <c r="I42" s="18">
        <v>6055.19</v>
      </c>
      <c r="J42" s="18">
        <v>6304.485</v>
      </c>
      <c r="K42" s="11">
        <v>-0.0395</v>
      </c>
      <c r="L42" s="18">
        <v>3838.125</v>
      </c>
      <c r="M42" s="11">
        <v>0.5776</v>
      </c>
      <c r="N42" s="11">
        <v>0.010638</v>
      </c>
      <c r="O42" s="10">
        <v>24842191</v>
      </c>
      <c r="P42" s="10">
        <v>30694427</v>
      </c>
      <c r="Q42" s="11">
        <v>-0.1907</v>
      </c>
      <c r="R42" s="11">
        <v>0.0162</v>
      </c>
      <c r="S42" s="18">
        <v>14378.005</v>
      </c>
      <c r="T42" s="18">
        <v>16471.655</v>
      </c>
      <c r="U42" s="11">
        <v>-0.1271</v>
      </c>
      <c r="V42" s="11">
        <v>0.01118</v>
      </c>
      <c r="W42" s="10">
        <v>604642</v>
      </c>
      <c r="X42" s="11">
        <v>0.0196</v>
      </c>
      <c r="Y42" s="10">
        <v>644621</v>
      </c>
      <c r="Z42" s="11">
        <v>-0.062</v>
      </c>
    </row>
    <row r="43" ht="13.8" customHeight="1" spans="1:26">
      <c r="A43" s="8"/>
      <c r="B43" s="9" t="s">
        <v>60</v>
      </c>
      <c r="C43" s="10">
        <v>2250761</v>
      </c>
      <c r="D43" s="10">
        <v>1029311</v>
      </c>
      <c r="E43" s="11">
        <v>1.1867</v>
      </c>
      <c r="F43" s="10">
        <v>1275305</v>
      </c>
      <c r="G43" s="11">
        <v>0.7649</v>
      </c>
      <c r="H43" s="11">
        <v>0.0034</v>
      </c>
      <c r="I43" s="18">
        <v>11.47</v>
      </c>
      <c r="J43" s="18">
        <v>5.84</v>
      </c>
      <c r="K43" s="11">
        <v>0.964</v>
      </c>
      <c r="L43" s="18">
        <v>6.585</v>
      </c>
      <c r="M43" s="11">
        <v>0.7411</v>
      </c>
      <c r="N43" s="11">
        <v>2e-5</v>
      </c>
      <c r="O43" s="10">
        <v>4732135</v>
      </c>
      <c r="P43" s="10">
        <v>2377978</v>
      </c>
      <c r="Q43" s="11">
        <v>0.99</v>
      </c>
      <c r="R43" s="11">
        <v>0.0031</v>
      </c>
      <c r="S43" s="18">
        <v>24.54</v>
      </c>
      <c r="T43" s="18">
        <v>17.1</v>
      </c>
      <c r="U43" s="11">
        <v>0.4351</v>
      </c>
      <c r="V43" s="11">
        <v>1.9e-5</v>
      </c>
      <c r="W43" s="10">
        <v>280359</v>
      </c>
      <c r="X43" s="11">
        <v>0.0091</v>
      </c>
      <c r="Y43" s="10">
        <v>250131</v>
      </c>
      <c r="Z43" s="11">
        <v>0.1208</v>
      </c>
    </row>
    <row r="44" ht="13.8" customHeight="1" spans="1:26">
      <c r="A44" s="8"/>
      <c r="B44" s="9" t="s">
        <v>76</v>
      </c>
      <c r="C44" s="10">
        <v>50705534</v>
      </c>
      <c r="D44" s="10">
        <v>57865644</v>
      </c>
      <c r="E44" s="11">
        <v>-0.1237</v>
      </c>
      <c r="F44" s="10">
        <v>28719295</v>
      </c>
      <c r="G44" s="11">
        <v>0.7656</v>
      </c>
      <c r="H44" s="11">
        <v>0.0764</v>
      </c>
      <c r="I44" s="18">
        <v>15333.76</v>
      </c>
      <c r="J44" s="18">
        <v>13208.46</v>
      </c>
      <c r="K44" s="11">
        <v>0.1609</v>
      </c>
      <c r="L44" s="18">
        <v>8058.945</v>
      </c>
      <c r="M44" s="11">
        <v>0.9027</v>
      </c>
      <c r="N44" s="11">
        <v>0.026939</v>
      </c>
      <c r="O44" s="10">
        <v>112605184</v>
      </c>
      <c r="P44" s="10">
        <v>138612198</v>
      </c>
      <c r="Q44" s="11">
        <v>-0.1876</v>
      </c>
      <c r="R44" s="11">
        <v>0.0734</v>
      </c>
      <c r="S44" s="18">
        <v>32150.02</v>
      </c>
      <c r="T44" s="18">
        <v>30134.785</v>
      </c>
      <c r="U44" s="11">
        <v>0.0669</v>
      </c>
      <c r="V44" s="11">
        <v>0.024998</v>
      </c>
      <c r="W44" s="10">
        <v>1903466</v>
      </c>
      <c r="X44" s="11">
        <v>0.0618</v>
      </c>
      <c r="Y44" s="10">
        <v>1977564</v>
      </c>
      <c r="Z44" s="11">
        <v>-0.0375</v>
      </c>
    </row>
    <row r="45" ht="13.8" customHeight="1" spans="1:26">
      <c r="A45" s="8"/>
      <c r="B45" s="9" t="s">
        <v>61</v>
      </c>
      <c r="C45" s="10">
        <v>3394850</v>
      </c>
      <c r="D45" s="10">
        <v>2543779</v>
      </c>
      <c r="E45" s="11">
        <v>0.3346</v>
      </c>
      <c r="F45" s="10">
        <v>2694918</v>
      </c>
      <c r="G45" s="11">
        <v>0.2597</v>
      </c>
      <c r="H45" s="11">
        <v>0.0051</v>
      </c>
      <c r="I45" s="18">
        <v>20.275</v>
      </c>
      <c r="J45" s="18">
        <v>10.6</v>
      </c>
      <c r="K45" s="11">
        <v>0.9127</v>
      </c>
      <c r="L45" s="18">
        <v>12.635</v>
      </c>
      <c r="M45" s="11">
        <v>0.6046</v>
      </c>
      <c r="N45" s="11">
        <v>3.6e-5</v>
      </c>
      <c r="O45" s="10">
        <v>9014357</v>
      </c>
      <c r="P45" s="10">
        <v>5922638</v>
      </c>
      <c r="Q45" s="11">
        <v>0.522</v>
      </c>
      <c r="R45" s="11">
        <v>0.0059</v>
      </c>
      <c r="S45" s="18">
        <v>44.12</v>
      </c>
      <c r="T45" s="18">
        <v>30.22</v>
      </c>
      <c r="U45" s="11">
        <v>0.46</v>
      </c>
      <c r="V45" s="11">
        <v>3.4e-5</v>
      </c>
      <c r="W45" s="10">
        <v>208631</v>
      </c>
      <c r="X45" s="11">
        <v>0.0068</v>
      </c>
      <c r="Y45" s="10">
        <v>202856</v>
      </c>
      <c r="Z45" s="11">
        <v>0.0285</v>
      </c>
    </row>
    <row r="46" ht="13.8" customHeight="1" spans="1:26">
      <c r="A46" s="8"/>
      <c r="B46" s="9" t="s">
        <v>62</v>
      </c>
      <c r="C46" s="10">
        <v>0</v>
      </c>
      <c r="D46" s="10">
        <v>3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0.005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193</v>
      </c>
      <c r="Q46" s="11">
        <v>-1</v>
      </c>
      <c r="R46" s="11">
        <v>0</v>
      </c>
      <c r="S46" s="18">
        <v>0</v>
      </c>
      <c r="T46" s="18">
        <v>0.245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39584</v>
      </c>
      <c r="D47" s="10">
        <v>1090</v>
      </c>
      <c r="E47" s="11">
        <v>35.3156</v>
      </c>
      <c r="F47" s="10">
        <v>5387</v>
      </c>
      <c r="G47" s="11">
        <v>6.3481</v>
      </c>
      <c r="H47" s="11">
        <v>0.0001</v>
      </c>
      <c r="I47" s="18">
        <v>27.985</v>
      </c>
      <c r="J47" s="18">
        <v>0.6</v>
      </c>
      <c r="K47" s="11">
        <v>45.4543</v>
      </c>
      <c r="L47" s="18">
        <v>3.39</v>
      </c>
      <c r="M47" s="11">
        <v>7.2526</v>
      </c>
      <c r="N47" s="11">
        <v>4.9e-5</v>
      </c>
      <c r="O47" s="10">
        <v>45051</v>
      </c>
      <c r="P47" s="10">
        <v>5911</v>
      </c>
      <c r="Q47" s="11">
        <v>6.6216</v>
      </c>
      <c r="R47" s="11">
        <v>0</v>
      </c>
      <c r="S47" s="18">
        <v>31.425</v>
      </c>
      <c r="T47" s="18">
        <v>3.235</v>
      </c>
      <c r="U47" s="11">
        <v>8.7141</v>
      </c>
      <c r="V47" s="11">
        <v>2.4e-5</v>
      </c>
      <c r="W47" s="10">
        <v>254</v>
      </c>
      <c r="X47" s="11">
        <v>0</v>
      </c>
      <c r="Y47" s="10">
        <v>635</v>
      </c>
      <c r="Z47" s="11">
        <v>-0.6</v>
      </c>
    </row>
    <row r="48" ht="13.8" customHeight="1" spans="1:26">
      <c r="A48" s="8"/>
      <c r="B48" s="9" t="s">
        <v>77</v>
      </c>
      <c r="C48" s="10">
        <v>19944731</v>
      </c>
      <c r="D48" s="10">
        <v>31944333</v>
      </c>
      <c r="E48" s="11">
        <v>-0.3756</v>
      </c>
      <c r="F48" s="10">
        <v>10913040</v>
      </c>
      <c r="G48" s="11">
        <v>0.8276</v>
      </c>
      <c r="H48" s="11">
        <v>0.0301</v>
      </c>
      <c r="I48" s="18">
        <v>7876.795</v>
      </c>
      <c r="J48" s="18">
        <v>13153.9</v>
      </c>
      <c r="K48" s="11">
        <v>-0.4012</v>
      </c>
      <c r="L48" s="18">
        <v>4623.78</v>
      </c>
      <c r="M48" s="11">
        <v>0.7035</v>
      </c>
      <c r="N48" s="11">
        <v>0.013838</v>
      </c>
      <c r="O48" s="10">
        <v>39863896</v>
      </c>
      <c r="P48" s="10">
        <v>66079333</v>
      </c>
      <c r="Q48" s="11">
        <v>-0.3967</v>
      </c>
      <c r="R48" s="11">
        <v>0.026</v>
      </c>
      <c r="S48" s="18">
        <v>16156.725</v>
      </c>
      <c r="T48" s="18">
        <v>25560.76</v>
      </c>
      <c r="U48" s="11">
        <v>-0.3679</v>
      </c>
      <c r="V48" s="11">
        <v>0.012563</v>
      </c>
      <c r="W48" s="10">
        <v>751617</v>
      </c>
      <c r="X48" s="11">
        <v>0.0244</v>
      </c>
      <c r="Y48" s="10">
        <v>538450</v>
      </c>
      <c r="Z48" s="11">
        <v>0.3959</v>
      </c>
    </row>
    <row r="49" ht="13.8" customHeight="1" spans="1:26">
      <c r="A49" s="8"/>
      <c r="B49" s="9" t="s">
        <v>64</v>
      </c>
      <c r="C49" s="10">
        <v>60265</v>
      </c>
      <c r="D49" s="10">
        <v>15291316</v>
      </c>
      <c r="E49" s="11">
        <v>-0.9961</v>
      </c>
      <c r="F49" s="10">
        <v>162311</v>
      </c>
      <c r="G49" s="11">
        <v>-0.6287</v>
      </c>
      <c r="H49" s="11">
        <v>0.0001</v>
      </c>
      <c r="I49" s="18">
        <v>50.965</v>
      </c>
      <c r="J49" s="18">
        <v>10158.465</v>
      </c>
      <c r="K49" s="11">
        <v>-0.995</v>
      </c>
      <c r="L49" s="18">
        <v>133</v>
      </c>
      <c r="M49" s="11">
        <v>-0.6168</v>
      </c>
      <c r="N49" s="11">
        <v>9e-5</v>
      </c>
      <c r="O49" s="10">
        <v>469180</v>
      </c>
      <c r="P49" s="10">
        <v>39496129</v>
      </c>
      <c r="Q49" s="11">
        <v>-0.9881</v>
      </c>
      <c r="R49" s="11">
        <v>0.0003</v>
      </c>
      <c r="S49" s="18">
        <v>364.945</v>
      </c>
      <c r="T49" s="18">
        <v>26108.39</v>
      </c>
      <c r="U49" s="11">
        <v>-0.986</v>
      </c>
      <c r="V49" s="11">
        <v>0.000284</v>
      </c>
      <c r="W49" s="10">
        <v>3258</v>
      </c>
      <c r="X49" s="11">
        <v>0.0001</v>
      </c>
      <c r="Y49" s="10">
        <v>16405</v>
      </c>
      <c r="Z49" s="11">
        <v>-0.8014</v>
      </c>
    </row>
    <row r="50" ht="13.8" customHeight="1" spans="1:26">
      <c r="A50" s="8"/>
      <c r="B50" s="9" t="s">
        <v>65</v>
      </c>
      <c r="C50" s="10">
        <v>38902</v>
      </c>
      <c r="D50" s="10">
        <v>1307159</v>
      </c>
      <c r="E50" s="11">
        <v>-0.9702</v>
      </c>
      <c r="F50" s="10">
        <v>43627</v>
      </c>
      <c r="G50" s="11">
        <v>-0.1083</v>
      </c>
      <c r="H50" s="11">
        <v>0.0001</v>
      </c>
      <c r="I50" s="18">
        <v>0.985</v>
      </c>
      <c r="J50" s="18">
        <v>13.485</v>
      </c>
      <c r="K50" s="11">
        <v>-0.9269</v>
      </c>
      <c r="L50" s="18">
        <v>1.415</v>
      </c>
      <c r="M50" s="11">
        <v>-0.303</v>
      </c>
      <c r="N50" s="11">
        <v>2e-6</v>
      </c>
      <c r="O50" s="10">
        <v>121529</v>
      </c>
      <c r="P50" s="10">
        <v>2488996</v>
      </c>
      <c r="Q50" s="11">
        <v>-0.9512</v>
      </c>
      <c r="R50" s="11">
        <v>0.0001</v>
      </c>
      <c r="S50" s="18">
        <v>3.84</v>
      </c>
      <c r="T50" s="18">
        <v>30.895</v>
      </c>
      <c r="U50" s="11">
        <v>-0.8757</v>
      </c>
      <c r="V50" s="11">
        <v>3e-6</v>
      </c>
      <c r="W50" s="10">
        <v>8141</v>
      </c>
      <c r="X50" s="11">
        <v>0.0003</v>
      </c>
      <c r="Y50" s="10">
        <v>14380</v>
      </c>
      <c r="Z50" s="11">
        <v>-0.4339</v>
      </c>
    </row>
    <row r="51" ht="13.8" customHeight="1" spans="1:26">
      <c r="A51" s="8"/>
      <c r="B51" s="9" t="s">
        <v>66</v>
      </c>
      <c r="C51" s="10">
        <v>890</v>
      </c>
      <c r="D51" s="10">
        <v>132</v>
      </c>
      <c r="E51" s="11">
        <v>5.7424</v>
      </c>
      <c r="F51" s="10">
        <v>0</v>
      </c>
      <c r="G51" s="11">
        <v>0</v>
      </c>
      <c r="H51" s="11">
        <v>0</v>
      </c>
      <c r="I51" s="18">
        <v>0.525</v>
      </c>
      <c r="J51" s="18">
        <v>0.075</v>
      </c>
      <c r="K51" s="11">
        <v>6.1113</v>
      </c>
      <c r="L51" s="18">
        <v>0</v>
      </c>
      <c r="M51" s="11">
        <v>0</v>
      </c>
      <c r="N51" s="11">
        <v>1e-6</v>
      </c>
      <c r="O51" s="10">
        <v>895</v>
      </c>
      <c r="P51" s="10">
        <v>1280</v>
      </c>
      <c r="Q51" s="11">
        <v>-0.3008</v>
      </c>
      <c r="R51" s="11">
        <v>0</v>
      </c>
      <c r="S51" s="18">
        <v>0.53</v>
      </c>
      <c r="T51" s="18">
        <v>0.745</v>
      </c>
      <c r="U51" s="11">
        <v>-0.2886</v>
      </c>
      <c r="V51" s="11">
        <v>0</v>
      </c>
      <c r="W51" s="10">
        <v>23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67</v>
      </c>
      <c r="C52" s="10">
        <v>95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0.055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6410518</v>
      </c>
      <c r="D53" s="10">
        <v>8809022</v>
      </c>
      <c r="E53" s="11">
        <v>-0.2723</v>
      </c>
      <c r="F53" s="10">
        <v>4688069</v>
      </c>
      <c r="G53" s="11">
        <v>0.3674</v>
      </c>
      <c r="H53" s="11">
        <v>0.0097</v>
      </c>
      <c r="I53" s="18">
        <v>3095.49</v>
      </c>
      <c r="J53" s="18">
        <v>3308.105</v>
      </c>
      <c r="K53" s="11">
        <v>-0.0643</v>
      </c>
      <c r="L53" s="18">
        <v>2160.58</v>
      </c>
      <c r="M53" s="11">
        <v>0.4327</v>
      </c>
      <c r="N53" s="11">
        <v>0.005438</v>
      </c>
      <c r="O53" s="10">
        <v>16389967</v>
      </c>
      <c r="P53" s="10">
        <v>22445612</v>
      </c>
      <c r="Q53" s="11">
        <v>-0.2698</v>
      </c>
      <c r="R53" s="11">
        <v>0.0107</v>
      </c>
      <c r="S53" s="18">
        <v>7604.55</v>
      </c>
      <c r="T53" s="18">
        <v>8301.205</v>
      </c>
      <c r="U53" s="11">
        <v>-0.0839</v>
      </c>
      <c r="V53" s="11">
        <v>0.005913</v>
      </c>
      <c r="W53" s="10">
        <v>255303</v>
      </c>
      <c r="X53" s="11">
        <v>0.0083</v>
      </c>
      <c r="Y53" s="10">
        <v>205225</v>
      </c>
      <c r="Z53" s="11">
        <v>0.244</v>
      </c>
    </row>
    <row r="54" ht="13.8" customHeight="1" spans="1:26">
      <c r="A54" s="8"/>
      <c r="B54" s="9" t="s">
        <v>79</v>
      </c>
      <c r="C54" s="10">
        <v>3559254</v>
      </c>
      <c r="D54" s="10">
        <v>6968746</v>
      </c>
      <c r="E54" s="11">
        <v>-0.4893</v>
      </c>
      <c r="F54" s="10">
        <v>2046513</v>
      </c>
      <c r="G54" s="11">
        <v>0.7392</v>
      </c>
      <c r="H54" s="11">
        <v>0.0054</v>
      </c>
      <c r="I54" s="18">
        <v>1550.365</v>
      </c>
      <c r="J54" s="18">
        <v>2537.45</v>
      </c>
      <c r="K54" s="11">
        <v>-0.389</v>
      </c>
      <c r="L54" s="18">
        <v>847.78</v>
      </c>
      <c r="M54" s="11">
        <v>0.8287</v>
      </c>
      <c r="N54" s="11">
        <v>0.002724</v>
      </c>
      <c r="O54" s="10">
        <v>8124996</v>
      </c>
      <c r="P54" s="10">
        <v>19391896</v>
      </c>
      <c r="Q54" s="11">
        <v>-0.581</v>
      </c>
      <c r="R54" s="11">
        <v>0.0053</v>
      </c>
      <c r="S54" s="18">
        <v>3441.175</v>
      </c>
      <c r="T54" s="18">
        <v>7062.935</v>
      </c>
      <c r="U54" s="11">
        <v>-0.5128</v>
      </c>
      <c r="V54" s="11">
        <v>0.002676</v>
      </c>
      <c r="W54" s="10">
        <v>263420</v>
      </c>
      <c r="X54" s="11">
        <v>0.0086</v>
      </c>
      <c r="Y54" s="10">
        <v>245728</v>
      </c>
      <c r="Z54" s="11">
        <v>0.072</v>
      </c>
    </row>
    <row r="55" ht="13.8" customHeight="1" spans="1:26">
      <c r="A55" s="8"/>
      <c r="B55" s="9" t="s">
        <v>80</v>
      </c>
      <c r="C55" s="10">
        <v>3847539</v>
      </c>
      <c r="D55" s="10">
        <v>12619879</v>
      </c>
      <c r="E55" s="11">
        <v>-0.6951</v>
      </c>
      <c r="F55" s="10">
        <v>2618625</v>
      </c>
      <c r="G55" s="11">
        <v>0.4693</v>
      </c>
      <c r="H55" s="11">
        <v>0.0058</v>
      </c>
      <c r="I55" s="18">
        <v>3542.125</v>
      </c>
      <c r="J55" s="18">
        <v>7370.8</v>
      </c>
      <c r="K55" s="11">
        <v>-0.5194</v>
      </c>
      <c r="L55" s="18">
        <v>2385.305</v>
      </c>
      <c r="M55" s="11">
        <v>0.485</v>
      </c>
      <c r="N55" s="11">
        <v>0.006223</v>
      </c>
      <c r="O55" s="10">
        <v>10409347</v>
      </c>
      <c r="P55" s="10">
        <v>27251827</v>
      </c>
      <c r="Q55" s="11">
        <v>-0.618</v>
      </c>
      <c r="R55" s="11">
        <v>0.0068</v>
      </c>
      <c r="S55" s="18">
        <v>9276.455</v>
      </c>
      <c r="T55" s="18">
        <v>16486.315</v>
      </c>
      <c r="U55" s="11">
        <v>-0.4373</v>
      </c>
      <c r="V55" s="11">
        <v>0.007213</v>
      </c>
      <c r="W55" s="10">
        <v>213147</v>
      </c>
      <c r="X55" s="11">
        <v>0.0069</v>
      </c>
      <c r="Y55" s="10">
        <v>222386</v>
      </c>
      <c r="Z55" s="11">
        <v>-0.0415</v>
      </c>
    </row>
    <row r="56" ht="13.8" customHeight="1" spans="1:26">
      <c r="A56" s="8"/>
      <c r="B56" s="9" t="s">
        <v>68</v>
      </c>
      <c r="C56" s="10">
        <v>385560</v>
      </c>
      <c r="D56" s="10">
        <v>555525</v>
      </c>
      <c r="E56" s="11">
        <v>-0.306</v>
      </c>
      <c r="F56" s="10">
        <v>269735</v>
      </c>
      <c r="G56" s="11">
        <v>0.4294</v>
      </c>
      <c r="H56" s="11">
        <v>0.0006</v>
      </c>
      <c r="I56" s="18">
        <v>238.185</v>
      </c>
      <c r="J56" s="18">
        <v>284.11</v>
      </c>
      <c r="K56" s="11">
        <v>-0.1616</v>
      </c>
      <c r="L56" s="18">
        <v>186.56</v>
      </c>
      <c r="M56" s="11">
        <v>0.2767</v>
      </c>
      <c r="N56" s="11">
        <v>0.000418</v>
      </c>
      <c r="O56" s="10">
        <v>1159442</v>
      </c>
      <c r="P56" s="10">
        <v>1446916</v>
      </c>
      <c r="Q56" s="11">
        <v>-0.1987</v>
      </c>
      <c r="R56" s="11">
        <v>0.0008</v>
      </c>
      <c r="S56" s="18">
        <v>756.73</v>
      </c>
      <c r="T56" s="18">
        <v>746.04</v>
      </c>
      <c r="U56" s="11">
        <v>0.0143</v>
      </c>
      <c r="V56" s="11">
        <v>0.000588</v>
      </c>
      <c r="W56" s="10">
        <v>51955</v>
      </c>
      <c r="X56" s="11">
        <v>0.0017</v>
      </c>
      <c r="Y56" s="10">
        <v>58739</v>
      </c>
      <c r="Z56" s="11">
        <v>-0.1155</v>
      </c>
    </row>
    <row r="57" ht="13.8" customHeight="1" spans="1:26">
      <c r="A57" s="8"/>
      <c r="B57" s="9" t="s">
        <v>81</v>
      </c>
      <c r="C57" s="10">
        <v>2094168</v>
      </c>
      <c r="D57" s="10">
        <v>4973036</v>
      </c>
      <c r="E57" s="11">
        <v>-0.5789</v>
      </c>
      <c r="F57" s="10">
        <v>1350693</v>
      </c>
      <c r="G57" s="11">
        <v>0.5504</v>
      </c>
      <c r="H57" s="11">
        <v>0.0032</v>
      </c>
      <c r="I57" s="18">
        <v>1138.74</v>
      </c>
      <c r="J57" s="18">
        <v>1914.5</v>
      </c>
      <c r="K57" s="11">
        <v>-0.4052</v>
      </c>
      <c r="L57" s="18">
        <v>675.475</v>
      </c>
      <c r="M57" s="11">
        <v>0.6858</v>
      </c>
      <c r="N57" s="11">
        <v>0.002001</v>
      </c>
      <c r="O57" s="10">
        <v>4927075</v>
      </c>
      <c r="P57" s="10">
        <v>10157687</v>
      </c>
      <c r="Q57" s="11">
        <v>-0.5149</v>
      </c>
      <c r="R57" s="11">
        <v>0.0032</v>
      </c>
      <c r="S57" s="18">
        <v>2563.945</v>
      </c>
      <c r="T57" s="18">
        <v>3976.46</v>
      </c>
      <c r="U57" s="11">
        <v>-0.3552</v>
      </c>
      <c r="V57" s="11">
        <v>0.001994</v>
      </c>
      <c r="W57" s="10">
        <v>145955</v>
      </c>
      <c r="X57" s="11">
        <v>0.0047</v>
      </c>
      <c r="Y57" s="10">
        <v>132846</v>
      </c>
      <c r="Z57" s="11">
        <v>0.0987</v>
      </c>
    </row>
    <row r="58" ht="13.8" customHeight="1" spans="1:26">
      <c r="A58" s="8"/>
      <c r="B58" s="9" t="s">
        <v>69</v>
      </c>
      <c r="C58" s="10">
        <v>32964947</v>
      </c>
      <c r="D58" s="10">
        <v>25663600</v>
      </c>
      <c r="E58" s="11">
        <v>0.2845</v>
      </c>
      <c r="F58" s="10">
        <v>22239379</v>
      </c>
      <c r="G58" s="11">
        <v>0.4823</v>
      </c>
      <c r="H58" s="11">
        <v>0.0497</v>
      </c>
      <c r="I58" s="18">
        <v>17785.22</v>
      </c>
      <c r="J58" s="18">
        <v>9980.875</v>
      </c>
      <c r="K58" s="11">
        <v>0.7819</v>
      </c>
      <c r="L58" s="18">
        <v>12825.56</v>
      </c>
      <c r="M58" s="11">
        <v>0.3867</v>
      </c>
      <c r="N58" s="11">
        <v>0.031246</v>
      </c>
      <c r="O58" s="10">
        <v>72062625</v>
      </c>
      <c r="P58" s="10">
        <v>41043606</v>
      </c>
      <c r="Q58" s="11">
        <v>0.7558</v>
      </c>
      <c r="R58" s="11">
        <v>0.047</v>
      </c>
      <c r="S58" s="18">
        <v>39247.43</v>
      </c>
      <c r="T58" s="18">
        <v>15000.135</v>
      </c>
      <c r="U58" s="11">
        <v>1.6165</v>
      </c>
      <c r="V58" s="11">
        <v>0.030517</v>
      </c>
      <c r="W58" s="10">
        <v>790322</v>
      </c>
      <c r="X58" s="11">
        <v>0.0257</v>
      </c>
      <c r="Y58" s="10">
        <v>745746</v>
      </c>
      <c r="Z58" s="11">
        <v>0.0598</v>
      </c>
    </row>
    <row r="59" ht="13.8" customHeight="1" spans="1:26">
      <c r="A59" s="8"/>
      <c r="B59" s="9" t="s">
        <v>82</v>
      </c>
      <c r="C59" s="10">
        <v>5068884</v>
      </c>
      <c r="D59" s="10">
        <v>8454476</v>
      </c>
      <c r="E59" s="11">
        <v>-0.4004</v>
      </c>
      <c r="F59" s="10">
        <v>2853893</v>
      </c>
      <c r="G59" s="11">
        <v>0.7761</v>
      </c>
      <c r="H59" s="11">
        <v>0.0076</v>
      </c>
      <c r="I59" s="18">
        <v>1994.42</v>
      </c>
      <c r="J59" s="18">
        <v>3157.82</v>
      </c>
      <c r="K59" s="11">
        <v>-0.3684</v>
      </c>
      <c r="L59" s="18">
        <v>1084.41</v>
      </c>
      <c r="M59" s="11">
        <v>0.8392</v>
      </c>
      <c r="N59" s="11">
        <v>0.003504</v>
      </c>
      <c r="O59" s="10">
        <v>11426015</v>
      </c>
      <c r="P59" s="10">
        <v>14427554</v>
      </c>
      <c r="Q59" s="11">
        <v>-0.208</v>
      </c>
      <c r="R59" s="11">
        <v>0.0075</v>
      </c>
      <c r="S59" s="18">
        <v>4372.335</v>
      </c>
      <c r="T59" s="18">
        <v>5302.345</v>
      </c>
      <c r="U59" s="11">
        <v>-0.1754</v>
      </c>
      <c r="V59" s="11">
        <v>0.0034</v>
      </c>
      <c r="W59" s="10">
        <v>253156</v>
      </c>
      <c r="X59" s="11">
        <v>0.0082</v>
      </c>
      <c r="Y59" s="10">
        <v>230823</v>
      </c>
      <c r="Z59" s="11">
        <v>0.0968</v>
      </c>
    </row>
    <row r="60" ht="13.8" customHeight="1" spans="1:26">
      <c r="A60" s="8"/>
      <c r="B60" s="9" t="s">
        <v>70</v>
      </c>
      <c r="C60" s="10">
        <v>3044657</v>
      </c>
      <c r="D60" s="10">
        <v>445187</v>
      </c>
      <c r="E60" s="11">
        <v>5.8391</v>
      </c>
      <c r="F60" s="10">
        <v>2417505</v>
      </c>
      <c r="G60" s="11">
        <v>0.2594</v>
      </c>
      <c r="H60" s="11">
        <v>0.0046</v>
      </c>
      <c r="I60" s="18">
        <v>1342.99</v>
      </c>
      <c r="J60" s="18">
        <v>241.78</v>
      </c>
      <c r="K60" s="11">
        <v>4.5546</v>
      </c>
      <c r="L60" s="18">
        <v>985.98</v>
      </c>
      <c r="M60" s="11">
        <v>0.3621</v>
      </c>
      <c r="N60" s="11">
        <v>0.002359</v>
      </c>
      <c r="O60" s="10">
        <v>7891876</v>
      </c>
      <c r="P60" s="10">
        <v>2728177</v>
      </c>
      <c r="Q60" s="11">
        <v>1.8927</v>
      </c>
      <c r="R60" s="11">
        <v>0.0051</v>
      </c>
      <c r="S60" s="18">
        <v>3300.555</v>
      </c>
      <c r="T60" s="18">
        <v>1432.81</v>
      </c>
      <c r="U60" s="11">
        <v>1.3036</v>
      </c>
      <c r="V60" s="11">
        <v>0.002566</v>
      </c>
      <c r="W60" s="10">
        <v>77519</v>
      </c>
      <c r="X60" s="11">
        <v>0.0025</v>
      </c>
      <c r="Y60" s="10">
        <v>183475</v>
      </c>
      <c r="Z60" s="11">
        <v>-0.5775</v>
      </c>
    </row>
    <row r="61" ht="13.8" customHeight="1" spans="1:26">
      <c r="A61" s="12"/>
      <c r="B61" s="13" t="s">
        <v>46</v>
      </c>
      <c r="C61" s="14">
        <v>209239926</v>
      </c>
      <c r="D61" s="14">
        <v>280333390</v>
      </c>
      <c r="E61" s="15">
        <v>-0.2536</v>
      </c>
      <c r="F61" s="14">
        <v>137099163</v>
      </c>
      <c r="G61" s="15">
        <v>0.5262</v>
      </c>
      <c r="H61" s="15">
        <v>0.3154</v>
      </c>
      <c r="I61" s="19">
        <v>92021.525</v>
      </c>
      <c r="J61" s="19">
        <v>109073.54</v>
      </c>
      <c r="K61" s="15">
        <v>-0.1563</v>
      </c>
      <c r="L61" s="19">
        <v>61146.605</v>
      </c>
      <c r="M61" s="15">
        <v>0.5049</v>
      </c>
      <c r="N61" s="15">
        <v>0.161668</v>
      </c>
      <c r="O61" s="14">
        <v>490605040</v>
      </c>
      <c r="P61" s="14">
        <v>634001867</v>
      </c>
      <c r="Q61" s="15">
        <v>-0.2262</v>
      </c>
      <c r="R61" s="15">
        <v>0.3199</v>
      </c>
      <c r="S61" s="19">
        <v>213943.67</v>
      </c>
      <c r="T61" s="19">
        <v>240659.91</v>
      </c>
      <c r="U61" s="15">
        <v>-0.111</v>
      </c>
      <c r="V61" s="15">
        <v>0.166351</v>
      </c>
      <c r="W61" s="14">
        <v>9234093</v>
      </c>
      <c r="X61" s="15">
        <v>0.2998</v>
      </c>
      <c r="Y61" s="14">
        <v>9180422</v>
      </c>
      <c r="Z61" s="15">
        <v>0.0058</v>
      </c>
    </row>
    <row r="62" ht="13.8" customHeight="1" spans="1:26">
      <c r="A62" s="8" t="s">
        <v>83</v>
      </c>
      <c r="B62" s="9" t="s">
        <v>85</v>
      </c>
      <c r="C62" s="10">
        <v>3431400</v>
      </c>
      <c r="D62" s="10">
        <v>4755970</v>
      </c>
      <c r="E62" s="11">
        <v>-0.2785</v>
      </c>
      <c r="F62" s="10">
        <v>3301394</v>
      </c>
      <c r="G62" s="11">
        <v>0.0394</v>
      </c>
      <c r="H62" s="11">
        <v>0.0052</v>
      </c>
      <c r="I62" s="18">
        <v>2127.452447</v>
      </c>
      <c r="J62" s="18">
        <v>2822.046218</v>
      </c>
      <c r="K62" s="11">
        <v>-0.2461</v>
      </c>
      <c r="L62" s="18">
        <v>2037.65129</v>
      </c>
      <c r="M62" s="11">
        <v>0.0441</v>
      </c>
      <c r="N62" s="11">
        <v>0.003738</v>
      </c>
      <c r="O62" s="10">
        <v>10348600</v>
      </c>
      <c r="P62" s="10">
        <v>10850803</v>
      </c>
      <c r="Q62" s="11">
        <v>-0.0463</v>
      </c>
      <c r="R62" s="11">
        <v>0.0067</v>
      </c>
      <c r="S62" s="18">
        <v>6309.426825</v>
      </c>
      <c r="T62" s="18">
        <v>6333.872933</v>
      </c>
      <c r="U62" s="11">
        <v>-0.0039</v>
      </c>
      <c r="V62" s="11">
        <v>0.004906</v>
      </c>
      <c r="W62" s="10">
        <v>197585</v>
      </c>
      <c r="X62" s="11">
        <v>0.0064</v>
      </c>
      <c r="Y62" s="10">
        <v>169002</v>
      </c>
      <c r="Z62" s="11">
        <v>0.1691</v>
      </c>
    </row>
    <row r="63" ht="13.8" customHeight="1" spans="1:26">
      <c r="A63" s="8"/>
      <c r="B63" s="9" t="s">
        <v>86</v>
      </c>
      <c r="C63" s="10">
        <v>1654642</v>
      </c>
      <c r="D63" s="10">
        <v>2160816</v>
      </c>
      <c r="E63" s="11">
        <v>-0.2343</v>
      </c>
      <c r="F63" s="10">
        <v>1431359</v>
      </c>
      <c r="G63" s="11">
        <v>0.156</v>
      </c>
      <c r="H63" s="11">
        <v>0.0025</v>
      </c>
      <c r="I63" s="18">
        <v>857.947848</v>
      </c>
      <c r="J63" s="18">
        <v>897.739994</v>
      </c>
      <c r="K63" s="11">
        <v>-0.0443</v>
      </c>
      <c r="L63" s="18">
        <v>712.108951</v>
      </c>
      <c r="M63" s="11">
        <v>0.2048</v>
      </c>
      <c r="N63" s="11">
        <v>0.001507</v>
      </c>
      <c r="O63" s="10">
        <v>4018180</v>
      </c>
      <c r="P63" s="10">
        <v>5084917</v>
      </c>
      <c r="Q63" s="11">
        <v>-0.2098</v>
      </c>
      <c r="R63" s="11">
        <v>0.0026</v>
      </c>
      <c r="S63" s="18">
        <v>1974.648716</v>
      </c>
      <c r="T63" s="18">
        <v>2144.917445</v>
      </c>
      <c r="U63" s="11">
        <v>-0.0794</v>
      </c>
      <c r="V63" s="11">
        <v>0.001535</v>
      </c>
      <c r="W63" s="10">
        <v>38239</v>
      </c>
      <c r="X63" s="11">
        <v>0.0012</v>
      </c>
      <c r="Y63" s="10">
        <v>41756</v>
      </c>
      <c r="Z63" s="11">
        <v>-0.0842</v>
      </c>
    </row>
    <row r="64" ht="13.8" customHeight="1" spans="1:26">
      <c r="A64" s="8"/>
      <c r="B64" s="9" t="s">
        <v>84</v>
      </c>
      <c r="C64" s="10">
        <v>14</v>
      </c>
      <c r="D64" s="10">
        <v>0</v>
      </c>
      <c r="E64" s="11"/>
      <c r="F64" s="10">
        <v>0</v>
      </c>
      <c r="G64" s="11"/>
      <c r="H64" s="11">
        <v>0</v>
      </c>
      <c r="I64" s="18">
        <v>0.028332</v>
      </c>
      <c r="J64" s="18">
        <v>0</v>
      </c>
      <c r="K64" s="11"/>
      <c r="L64" s="18">
        <v>0</v>
      </c>
      <c r="M64" s="11"/>
      <c r="N64" s="11">
        <v>0</v>
      </c>
      <c r="O64" s="10">
        <v>14</v>
      </c>
      <c r="P64" s="10">
        <v>0</v>
      </c>
      <c r="Q64" s="11"/>
      <c r="R64" s="11">
        <v>0</v>
      </c>
      <c r="S64" s="18">
        <v>0.028332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15884251</v>
      </c>
      <c r="D65" s="10">
        <v>19382934</v>
      </c>
      <c r="E65" s="11">
        <v>-0.1805</v>
      </c>
      <c r="F65" s="10">
        <v>10781633</v>
      </c>
      <c r="G65" s="11">
        <v>0.4733</v>
      </c>
      <c r="H65" s="11">
        <v>0.0239</v>
      </c>
      <c r="I65" s="18">
        <v>4602.362213</v>
      </c>
      <c r="J65" s="18">
        <v>5259.491226</v>
      </c>
      <c r="K65" s="11">
        <v>-0.1249</v>
      </c>
      <c r="L65" s="18">
        <v>3011.936907</v>
      </c>
      <c r="M65" s="11">
        <v>0.528</v>
      </c>
      <c r="N65" s="11">
        <v>0.008086</v>
      </c>
      <c r="O65" s="10">
        <v>37408610</v>
      </c>
      <c r="P65" s="10">
        <v>51257081</v>
      </c>
      <c r="Q65" s="11">
        <v>-0.2702</v>
      </c>
      <c r="R65" s="11">
        <v>0.0244</v>
      </c>
      <c r="S65" s="18">
        <v>10536.649682</v>
      </c>
      <c r="T65" s="18">
        <v>14181.685042</v>
      </c>
      <c r="U65" s="11">
        <v>-0.257</v>
      </c>
      <c r="V65" s="11">
        <v>0.008193</v>
      </c>
      <c r="W65" s="10">
        <v>1798374</v>
      </c>
      <c r="X65" s="11">
        <v>0.0584</v>
      </c>
      <c r="Y65" s="10">
        <v>1804874</v>
      </c>
      <c r="Z65" s="11">
        <v>-0.0036</v>
      </c>
    </row>
    <row r="66" ht="13.8" customHeight="1" spans="1:26">
      <c r="A66" s="8"/>
      <c r="B66" s="9" t="s">
        <v>88</v>
      </c>
      <c r="C66" s="10">
        <v>5738648</v>
      </c>
      <c r="D66" s="10">
        <v>5393539</v>
      </c>
      <c r="E66" s="11">
        <v>0.064</v>
      </c>
      <c r="F66" s="10">
        <v>3875521</v>
      </c>
      <c r="G66" s="11">
        <v>0.4807</v>
      </c>
      <c r="H66" s="11">
        <v>0.0086</v>
      </c>
      <c r="I66" s="18">
        <v>1955.699355</v>
      </c>
      <c r="J66" s="18">
        <v>1745.670697</v>
      </c>
      <c r="K66" s="11">
        <v>0.1203</v>
      </c>
      <c r="L66" s="18">
        <v>1246.561382</v>
      </c>
      <c r="M66" s="11">
        <v>0.5689</v>
      </c>
      <c r="N66" s="11">
        <v>0.003436</v>
      </c>
      <c r="O66" s="10">
        <v>13065247</v>
      </c>
      <c r="P66" s="10">
        <v>12999603</v>
      </c>
      <c r="Q66" s="11">
        <v>0.005</v>
      </c>
      <c r="R66" s="11">
        <v>0.0085</v>
      </c>
      <c r="S66" s="18">
        <v>4275.119163</v>
      </c>
      <c r="T66" s="18">
        <v>4189.768706</v>
      </c>
      <c r="U66" s="11">
        <v>0.0204</v>
      </c>
      <c r="V66" s="11">
        <v>0.003324</v>
      </c>
      <c r="W66" s="10">
        <v>360015</v>
      </c>
      <c r="X66" s="11">
        <v>0.0117</v>
      </c>
      <c r="Y66" s="10">
        <v>393209</v>
      </c>
      <c r="Z66" s="11">
        <v>-0.0844</v>
      </c>
    </row>
    <row r="67" ht="13.8" customHeight="1" spans="1:26">
      <c r="A67" s="8"/>
      <c r="B67" s="9" t="s">
        <v>89</v>
      </c>
      <c r="C67" s="10">
        <v>5558645</v>
      </c>
      <c r="D67" s="10">
        <v>8340800</v>
      </c>
      <c r="E67" s="11">
        <v>-0.3336</v>
      </c>
      <c r="F67" s="10">
        <v>4109785</v>
      </c>
      <c r="G67" s="11">
        <v>0.3525</v>
      </c>
      <c r="H67" s="11">
        <v>0.0084</v>
      </c>
      <c r="I67" s="18">
        <v>2719.734045</v>
      </c>
      <c r="J67" s="18">
        <v>3686.897124</v>
      </c>
      <c r="K67" s="11">
        <v>-0.2623</v>
      </c>
      <c r="L67" s="18">
        <v>1872.467529</v>
      </c>
      <c r="M67" s="11">
        <v>0.4525</v>
      </c>
      <c r="N67" s="11">
        <v>0.004778</v>
      </c>
      <c r="O67" s="10">
        <v>15350286</v>
      </c>
      <c r="P67" s="10">
        <v>22759981</v>
      </c>
      <c r="Q67" s="11">
        <v>-0.3256</v>
      </c>
      <c r="R67" s="11">
        <v>0.01</v>
      </c>
      <c r="S67" s="18">
        <v>7046.459621</v>
      </c>
      <c r="T67" s="18">
        <v>9249.417583</v>
      </c>
      <c r="U67" s="11">
        <v>-0.2382</v>
      </c>
      <c r="V67" s="11">
        <v>0.005479</v>
      </c>
      <c r="W67" s="10">
        <v>183024</v>
      </c>
      <c r="X67" s="11">
        <v>0.0059</v>
      </c>
      <c r="Y67" s="10">
        <v>188312</v>
      </c>
      <c r="Z67" s="11">
        <v>-0.0281</v>
      </c>
    </row>
    <row r="68" ht="13.8" customHeight="1" spans="1:26">
      <c r="A68" s="8"/>
      <c r="B68" s="9" t="s">
        <v>90</v>
      </c>
      <c r="C68" s="10">
        <v>11232433</v>
      </c>
      <c r="D68" s="10">
        <v>16739905</v>
      </c>
      <c r="E68" s="11">
        <v>-0.329</v>
      </c>
      <c r="F68" s="10">
        <v>6535773</v>
      </c>
      <c r="G68" s="11">
        <v>0.7186</v>
      </c>
      <c r="H68" s="11">
        <v>0.0169</v>
      </c>
      <c r="I68" s="18">
        <v>5979.304232</v>
      </c>
      <c r="J68" s="18">
        <v>9000.902151</v>
      </c>
      <c r="K68" s="11">
        <v>-0.3357</v>
      </c>
      <c r="L68" s="18">
        <v>3391.921915</v>
      </c>
      <c r="M68" s="11">
        <v>0.7628</v>
      </c>
      <c r="N68" s="11">
        <v>0.010505</v>
      </c>
      <c r="O68" s="10">
        <v>25493188</v>
      </c>
      <c r="P68" s="10">
        <v>32160009</v>
      </c>
      <c r="Q68" s="11">
        <v>-0.2073</v>
      </c>
      <c r="R68" s="11">
        <v>0.0166</v>
      </c>
      <c r="S68" s="18">
        <v>13430.463709</v>
      </c>
      <c r="T68" s="18">
        <v>16426.831624</v>
      </c>
      <c r="U68" s="11">
        <v>-0.1824</v>
      </c>
      <c r="V68" s="11">
        <v>0.010443</v>
      </c>
      <c r="W68" s="10">
        <v>450137</v>
      </c>
      <c r="X68" s="11">
        <v>0.0146</v>
      </c>
      <c r="Y68" s="10">
        <v>513596</v>
      </c>
      <c r="Z68" s="11">
        <v>-0.1236</v>
      </c>
    </row>
    <row r="69" ht="13.8" customHeight="1" spans="1:26">
      <c r="A69" s="8"/>
      <c r="B69" s="9" t="s">
        <v>91</v>
      </c>
      <c r="C69" s="10">
        <v>51678</v>
      </c>
      <c r="D69" s="10">
        <v>333874</v>
      </c>
      <c r="E69" s="11">
        <v>-0.8452</v>
      </c>
      <c r="F69" s="10">
        <v>31506</v>
      </c>
      <c r="G69" s="11">
        <v>0.6403</v>
      </c>
      <c r="H69" s="11">
        <v>0.0001</v>
      </c>
      <c r="I69" s="18">
        <v>7.200376</v>
      </c>
      <c r="J69" s="18">
        <v>47.432216</v>
      </c>
      <c r="K69" s="11">
        <v>-0.8482</v>
      </c>
      <c r="L69" s="18">
        <v>4.049097</v>
      </c>
      <c r="M69" s="11">
        <v>0.7783</v>
      </c>
      <c r="N69" s="11">
        <v>1.3e-5</v>
      </c>
      <c r="O69" s="10">
        <v>130251</v>
      </c>
      <c r="P69" s="10">
        <v>444045</v>
      </c>
      <c r="Q69" s="11">
        <v>-0.7067</v>
      </c>
      <c r="R69" s="11">
        <v>0.0001</v>
      </c>
      <c r="S69" s="18">
        <v>17.372969</v>
      </c>
      <c r="T69" s="18">
        <v>61.564381</v>
      </c>
      <c r="U69" s="11">
        <v>-0.7178</v>
      </c>
      <c r="V69" s="11">
        <v>1.4e-5</v>
      </c>
      <c r="W69" s="10">
        <v>2686</v>
      </c>
      <c r="X69" s="11">
        <v>0.0001</v>
      </c>
      <c r="Y69" s="10">
        <v>1551</v>
      </c>
      <c r="Z69" s="11">
        <v>0.7318</v>
      </c>
    </row>
    <row r="70" ht="13.8" customHeight="1" spans="1:26">
      <c r="A70" s="8"/>
      <c r="B70" s="9" t="s">
        <v>92</v>
      </c>
      <c r="C70" s="10">
        <v>21308582</v>
      </c>
      <c r="D70" s="10">
        <v>12237904</v>
      </c>
      <c r="E70" s="11">
        <v>0.7412</v>
      </c>
      <c r="F70" s="10">
        <v>15510960</v>
      </c>
      <c r="G70" s="11">
        <v>0.3738</v>
      </c>
      <c r="H70" s="11">
        <v>0.0321</v>
      </c>
      <c r="I70" s="18">
        <v>17279.006476</v>
      </c>
      <c r="J70" s="18">
        <v>12649.565881</v>
      </c>
      <c r="K70" s="11">
        <v>0.366</v>
      </c>
      <c r="L70" s="18">
        <v>11385.469467</v>
      </c>
      <c r="M70" s="11">
        <v>0.5176</v>
      </c>
      <c r="N70" s="11">
        <v>0.030357</v>
      </c>
      <c r="O70" s="10">
        <v>52149664</v>
      </c>
      <c r="P70" s="10">
        <v>27322735</v>
      </c>
      <c r="Q70" s="11">
        <v>0.9087</v>
      </c>
      <c r="R70" s="11">
        <v>0.034</v>
      </c>
      <c r="S70" s="18">
        <v>39828.690515</v>
      </c>
      <c r="T70" s="18">
        <v>28343.713393</v>
      </c>
      <c r="U70" s="11">
        <v>0.4052</v>
      </c>
      <c r="V70" s="11">
        <v>0.030969</v>
      </c>
      <c r="W70" s="10">
        <v>1021951</v>
      </c>
      <c r="X70" s="11">
        <v>0.0332</v>
      </c>
      <c r="Y70" s="10">
        <v>982392</v>
      </c>
      <c r="Z70" s="11">
        <v>0.0403</v>
      </c>
    </row>
    <row r="71" ht="13.8" customHeight="1" spans="1:26">
      <c r="A71" s="8"/>
      <c r="B71" s="9" t="s">
        <v>93</v>
      </c>
      <c r="C71" s="10">
        <v>761641</v>
      </c>
      <c r="D71" s="10">
        <v>6656263</v>
      </c>
      <c r="E71" s="11">
        <v>-0.8856</v>
      </c>
      <c r="F71" s="10">
        <v>643139</v>
      </c>
      <c r="G71" s="11">
        <v>0.1843</v>
      </c>
      <c r="H71" s="11">
        <v>0.0011</v>
      </c>
      <c r="I71" s="18">
        <v>2755.314614</v>
      </c>
      <c r="J71" s="18">
        <v>15335.208893</v>
      </c>
      <c r="K71" s="11">
        <v>-0.8203</v>
      </c>
      <c r="L71" s="18">
        <v>2065.957043</v>
      </c>
      <c r="M71" s="11">
        <v>0.3337</v>
      </c>
      <c r="N71" s="11">
        <v>0.004841</v>
      </c>
      <c r="O71" s="10">
        <v>2077557</v>
      </c>
      <c r="P71" s="10">
        <v>16922152</v>
      </c>
      <c r="Q71" s="11">
        <v>-0.8772</v>
      </c>
      <c r="R71" s="11">
        <v>0.0014</v>
      </c>
      <c r="S71" s="18">
        <v>6870.540831</v>
      </c>
      <c r="T71" s="18">
        <v>43253.292376</v>
      </c>
      <c r="U71" s="11">
        <v>-0.8412</v>
      </c>
      <c r="V71" s="11">
        <v>0.005342</v>
      </c>
      <c r="W71" s="10">
        <v>37136</v>
      </c>
      <c r="X71" s="11">
        <v>0.0012</v>
      </c>
      <c r="Y71" s="10">
        <v>36037</v>
      </c>
      <c r="Z71" s="11">
        <v>0.0305</v>
      </c>
    </row>
    <row r="72" ht="13.8" customHeight="1" spans="1:26">
      <c r="A72" s="8"/>
      <c r="B72" s="9" t="s">
        <v>94</v>
      </c>
      <c r="C72" s="10">
        <v>2456699</v>
      </c>
      <c r="D72" s="10">
        <v>8513475</v>
      </c>
      <c r="E72" s="11">
        <v>-0.7114</v>
      </c>
      <c r="F72" s="10">
        <v>1607141</v>
      </c>
      <c r="G72" s="11">
        <v>0.5286</v>
      </c>
      <c r="H72" s="11">
        <v>0.0037</v>
      </c>
      <c r="I72" s="18">
        <v>1085.956952</v>
      </c>
      <c r="J72" s="18">
        <v>3790.325482</v>
      </c>
      <c r="K72" s="11">
        <v>-0.7135</v>
      </c>
      <c r="L72" s="18">
        <v>687.961425</v>
      </c>
      <c r="M72" s="11">
        <v>0.5785</v>
      </c>
      <c r="N72" s="11">
        <v>0.001908</v>
      </c>
      <c r="O72" s="10">
        <v>6415795</v>
      </c>
      <c r="P72" s="10">
        <v>23210072</v>
      </c>
      <c r="Q72" s="11">
        <v>-0.7236</v>
      </c>
      <c r="R72" s="11">
        <v>0.0042</v>
      </c>
      <c r="S72" s="18">
        <v>2736.408663</v>
      </c>
      <c r="T72" s="18">
        <v>10235.567423</v>
      </c>
      <c r="U72" s="11">
        <v>-0.7327</v>
      </c>
      <c r="V72" s="11">
        <v>0.002128</v>
      </c>
      <c r="W72" s="10">
        <v>169221</v>
      </c>
      <c r="X72" s="11">
        <v>0.0055</v>
      </c>
      <c r="Y72" s="10">
        <v>223894</v>
      </c>
      <c r="Z72" s="11">
        <v>-0.2442</v>
      </c>
    </row>
    <row r="73" ht="13.8" customHeight="1" spans="1:26">
      <c r="A73" s="8"/>
      <c r="B73" s="9" t="s">
        <v>95</v>
      </c>
      <c r="C73" s="10">
        <v>1314943</v>
      </c>
      <c r="D73" s="10">
        <v>5348170</v>
      </c>
      <c r="E73" s="11">
        <v>-0.7541</v>
      </c>
      <c r="F73" s="10">
        <v>881498</v>
      </c>
      <c r="G73" s="11">
        <v>0.4917</v>
      </c>
      <c r="H73" s="11">
        <v>0.002</v>
      </c>
      <c r="I73" s="18">
        <v>2341.298003</v>
      </c>
      <c r="J73" s="18">
        <v>4929.155271</v>
      </c>
      <c r="K73" s="11">
        <v>-0.525</v>
      </c>
      <c r="L73" s="18">
        <v>1318.474187</v>
      </c>
      <c r="M73" s="11">
        <v>0.7758</v>
      </c>
      <c r="N73" s="11">
        <v>0.004113</v>
      </c>
      <c r="O73" s="10">
        <v>3043574</v>
      </c>
      <c r="P73" s="10">
        <v>13056928</v>
      </c>
      <c r="Q73" s="11">
        <v>-0.7669</v>
      </c>
      <c r="R73" s="11">
        <v>0.002</v>
      </c>
      <c r="S73" s="18">
        <v>4816.000019</v>
      </c>
      <c r="T73" s="18">
        <v>12395.888099</v>
      </c>
      <c r="U73" s="11">
        <v>-0.6115</v>
      </c>
      <c r="V73" s="11">
        <v>0.003745</v>
      </c>
      <c r="W73" s="10">
        <v>59481</v>
      </c>
      <c r="X73" s="11">
        <v>0.0019</v>
      </c>
      <c r="Y73" s="10">
        <v>50353</v>
      </c>
      <c r="Z73" s="11">
        <v>0.1813</v>
      </c>
    </row>
    <row r="74" ht="13.8" customHeight="1" spans="1:26">
      <c r="A74" s="8"/>
      <c r="B74" s="9" t="s">
        <v>96</v>
      </c>
      <c r="C74" s="10">
        <v>14416752</v>
      </c>
      <c r="D74" s="10">
        <v>15039995</v>
      </c>
      <c r="E74" s="11">
        <v>-0.0414</v>
      </c>
      <c r="F74" s="10">
        <v>10017038</v>
      </c>
      <c r="G74" s="11">
        <v>0.4392</v>
      </c>
      <c r="H74" s="11">
        <v>0.0217</v>
      </c>
      <c r="I74" s="18">
        <v>6600.480598</v>
      </c>
      <c r="J74" s="18">
        <v>6632.368674</v>
      </c>
      <c r="K74" s="11">
        <v>-0.0048</v>
      </c>
      <c r="L74" s="18">
        <v>4476.75023</v>
      </c>
      <c r="M74" s="11">
        <v>0.4744</v>
      </c>
      <c r="N74" s="11">
        <v>0.011596</v>
      </c>
      <c r="O74" s="10">
        <v>34875908</v>
      </c>
      <c r="P74" s="10">
        <v>30599472</v>
      </c>
      <c r="Q74" s="11">
        <v>0.1398</v>
      </c>
      <c r="R74" s="11">
        <v>0.0227</v>
      </c>
      <c r="S74" s="18">
        <v>15682.950068</v>
      </c>
      <c r="T74" s="18">
        <v>12927.260195</v>
      </c>
      <c r="U74" s="11">
        <v>0.2132</v>
      </c>
      <c r="V74" s="11">
        <v>0.012194</v>
      </c>
      <c r="W74" s="10">
        <v>608524</v>
      </c>
      <c r="X74" s="11">
        <v>0.0198</v>
      </c>
      <c r="Y74" s="10">
        <v>623019</v>
      </c>
      <c r="Z74" s="11">
        <v>-0.0233</v>
      </c>
    </row>
    <row r="75" ht="13.8" customHeight="1" spans="1:26">
      <c r="A75" s="8"/>
      <c r="B75" s="9" t="s">
        <v>97</v>
      </c>
      <c r="C75" s="10">
        <v>982639</v>
      </c>
      <c r="D75" s="10">
        <v>114297</v>
      </c>
      <c r="E75" s="11">
        <v>7.5972</v>
      </c>
      <c r="F75" s="10">
        <v>600417</v>
      </c>
      <c r="G75" s="11">
        <v>0.6366</v>
      </c>
      <c r="H75" s="11">
        <v>0.0015</v>
      </c>
      <c r="I75" s="18">
        <v>2256.348476</v>
      </c>
      <c r="J75" s="18">
        <v>512.211073</v>
      </c>
      <c r="K75" s="11">
        <v>3.4051</v>
      </c>
      <c r="L75" s="18">
        <v>1379.891192</v>
      </c>
      <c r="M75" s="11">
        <v>0.6352</v>
      </c>
      <c r="N75" s="11">
        <v>0.003964</v>
      </c>
      <c r="O75" s="10">
        <v>2090581</v>
      </c>
      <c r="P75" s="10">
        <v>632898</v>
      </c>
      <c r="Q75" s="11">
        <v>2.3032</v>
      </c>
      <c r="R75" s="11">
        <v>0.0014</v>
      </c>
      <c r="S75" s="18">
        <v>4799.727464</v>
      </c>
      <c r="T75" s="18">
        <v>2704.741131</v>
      </c>
      <c r="U75" s="11">
        <v>0.7746</v>
      </c>
      <c r="V75" s="11">
        <v>0.003732</v>
      </c>
      <c r="W75" s="10">
        <v>118566</v>
      </c>
      <c r="X75" s="11">
        <v>0.0038</v>
      </c>
      <c r="Y75" s="10">
        <v>103474</v>
      </c>
      <c r="Z75" s="11">
        <v>0.1459</v>
      </c>
    </row>
    <row r="76" ht="13.8" customHeight="1" spans="1:26">
      <c r="A76" s="8"/>
      <c r="B76" s="9" t="s">
        <v>98</v>
      </c>
      <c r="C76" s="10">
        <v>55353442</v>
      </c>
      <c r="D76" s="10">
        <v>42813537</v>
      </c>
      <c r="E76" s="11">
        <v>0.2929</v>
      </c>
      <c r="F76" s="10">
        <v>32099229</v>
      </c>
      <c r="G76" s="11">
        <v>0.7244</v>
      </c>
      <c r="H76" s="11">
        <v>0.0834</v>
      </c>
      <c r="I76" s="18">
        <v>22775.565975</v>
      </c>
      <c r="J76" s="18">
        <v>14249.76322</v>
      </c>
      <c r="K76" s="11">
        <v>0.5983</v>
      </c>
      <c r="L76" s="18">
        <v>12183.943327</v>
      </c>
      <c r="M76" s="11">
        <v>0.8693</v>
      </c>
      <c r="N76" s="11">
        <v>0.040013</v>
      </c>
      <c r="O76" s="10">
        <v>108688473</v>
      </c>
      <c r="P76" s="10">
        <v>113918631</v>
      </c>
      <c r="Q76" s="11">
        <v>-0.0459</v>
      </c>
      <c r="R76" s="11">
        <v>0.0709</v>
      </c>
      <c r="S76" s="18">
        <v>41872.708859</v>
      </c>
      <c r="T76" s="18">
        <v>39432.972801</v>
      </c>
      <c r="U76" s="11">
        <v>0.0619</v>
      </c>
      <c r="V76" s="11">
        <v>0.032558</v>
      </c>
      <c r="W76" s="10">
        <v>2589737</v>
      </c>
      <c r="X76" s="11">
        <v>0.0841</v>
      </c>
      <c r="Y76" s="10">
        <v>2541733</v>
      </c>
      <c r="Z76" s="11">
        <v>0.0189</v>
      </c>
    </row>
    <row r="77" ht="13.8" customHeight="1" spans="1:26">
      <c r="A77" s="8"/>
      <c r="B77" s="9" t="s">
        <v>99</v>
      </c>
      <c r="C77" s="10">
        <v>25985420</v>
      </c>
      <c r="D77" s="10">
        <v>18823344</v>
      </c>
      <c r="E77" s="11">
        <v>0.3805</v>
      </c>
      <c r="F77" s="10">
        <v>16165779</v>
      </c>
      <c r="G77" s="11">
        <v>0.6074</v>
      </c>
      <c r="H77" s="11">
        <v>0.0392</v>
      </c>
      <c r="I77" s="18">
        <v>29671.257377</v>
      </c>
      <c r="J77" s="18">
        <v>14270.366329</v>
      </c>
      <c r="K77" s="11">
        <v>1.0792</v>
      </c>
      <c r="L77" s="18">
        <v>16969.182632</v>
      </c>
      <c r="M77" s="11">
        <v>0.7485</v>
      </c>
      <c r="N77" s="11">
        <v>0.052128</v>
      </c>
      <c r="O77" s="10">
        <v>56677927</v>
      </c>
      <c r="P77" s="10">
        <v>43299737</v>
      </c>
      <c r="Q77" s="11">
        <v>0.309</v>
      </c>
      <c r="R77" s="11">
        <v>0.037</v>
      </c>
      <c r="S77" s="18">
        <v>59950.737214</v>
      </c>
      <c r="T77" s="18">
        <v>31086.015065</v>
      </c>
      <c r="U77" s="11">
        <v>0.9285</v>
      </c>
      <c r="V77" s="11">
        <v>0.046615</v>
      </c>
      <c r="W77" s="10">
        <v>597873</v>
      </c>
      <c r="X77" s="11">
        <v>0.0194</v>
      </c>
      <c r="Y77" s="10">
        <v>698918</v>
      </c>
      <c r="Z77" s="11">
        <v>-0.1446</v>
      </c>
    </row>
    <row r="78" ht="13.8" customHeight="1" spans="1:26">
      <c r="A78" s="8"/>
      <c r="B78" s="9" t="s">
        <v>100</v>
      </c>
      <c r="C78" s="10">
        <v>4627641</v>
      </c>
      <c r="D78" s="10">
        <v>2183424</v>
      </c>
      <c r="E78" s="11">
        <v>1.1194</v>
      </c>
      <c r="F78" s="10">
        <v>3972511</v>
      </c>
      <c r="G78" s="11">
        <v>0.1649</v>
      </c>
      <c r="H78" s="11">
        <v>0.007</v>
      </c>
      <c r="I78" s="18">
        <v>5823.222933</v>
      </c>
      <c r="J78" s="18">
        <v>1714.278073</v>
      </c>
      <c r="K78" s="11">
        <v>2.3969</v>
      </c>
      <c r="L78" s="18">
        <v>4266.971729</v>
      </c>
      <c r="M78" s="11">
        <v>0.3647</v>
      </c>
      <c r="N78" s="11">
        <v>0.010231</v>
      </c>
      <c r="O78" s="10">
        <v>13625303</v>
      </c>
      <c r="P78" s="10">
        <v>6645159</v>
      </c>
      <c r="Q78" s="11">
        <v>1.0504</v>
      </c>
      <c r="R78" s="11">
        <v>0.0089</v>
      </c>
      <c r="S78" s="18">
        <v>14871.23454</v>
      </c>
      <c r="T78" s="18">
        <v>4997.454712</v>
      </c>
      <c r="U78" s="11">
        <v>1.9758</v>
      </c>
      <c r="V78" s="11">
        <v>0.011563</v>
      </c>
      <c r="W78" s="10">
        <v>104046</v>
      </c>
      <c r="X78" s="11">
        <v>0.0034</v>
      </c>
      <c r="Y78" s="10">
        <v>111246</v>
      </c>
      <c r="Z78" s="11">
        <v>-0.0647</v>
      </c>
    </row>
    <row r="79" ht="13.8" customHeight="1" spans="1:26">
      <c r="A79" s="8"/>
      <c r="B79" s="9" t="s">
        <v>101</v>
      </c>
      <c r="C79" s="10">
        <v>19550771</v>
      </c>
      <c r="D79" s="10">
        <v>17864892</v>
      </c>
      <c r="E79" s="11">
        <v>0.0944</v>
      </c>
      <c r="F79" s="10">
        <v>11859735</v>
      </c>
      <c r="G79" s="11">
        <v>0.6485</v>
      </c>
      <c r="H79" s="11">
        <v>0.0295</v>
      </c>
      <c r="I79" s="18">
        <v>8829.424034</v>
      </c>
      <c r="J79" s="18">
        <v>8153.011536</v>
      </c>
      <c r="K79" s="11">
        <v>0.083</v>
      </c>
      <c r="L79" s="18">
        <v>5066.007594</v>
      </c>
      <c r="M79" s="11">
        <v>0.7429</v>
      </c>
      <c r="N79" s="11">
        <v>0.015512</v>
      </c>
      <c r="O79" s="10">
        <v>44553296</v>
      </c>
      <c r="P79" s="10">
        <v>41614065</v>
      </c>
      <c r="Q79" s="11">
        <v>0.0706</v>
      </c>
      <c r="R79" s="11">
        <v>0.0291</v>
      </c>
      <c r="S79" s="18">
        <v>19423.047976</v>
      </c>
      <c r="T79" s="18">
        <v>18086.726217</v>
      </c>
      <c r="U79" s="11">
        <v>0.0739</v>
      </c>
      <c r="V79" s="11">
        <v>0.015102</v>
      </c>
      <c r="W79" s="10">
        <v>614547</v>
      </c>
      <c r="X79" s="11">
        <v>0.02</v>
      </c>
      <c r="Y79" s="10">
        <v>685000</v>
      </c>
      <c r="Z79" s="11">
        <v>-0.1029</v>
      </c>
    </row>
    <row r="80" ht="13.8" customHeight="1" spans="1:26">
      <c r="A80" s="8"/>
      <c r="B80" s="9" t="s">
        <v>102</v>
      </c>
      <c r="C80" s="10">
        <v>317906</v>
      </c>
      <c r="D80" s="10">
        <v>737923</v>
      </c>
      <c r="E80" s="11">
        <v>-0.5692</v>
      </c>
      <c r="F80" s="10">
        <v>211140</v>
      </c>
      <c r="G80" s="11">
        <v>0.5057</v>
      </c>
      <c r="H80" s="11">
        <v>0.0005</v>
      </c>
      <c r="I80" s="18">
        <v>110.093503</v>
      </c>
      <c r="J80" s="18">
        <v>267.200375</v>
      </c>
      <c r="K80" s="11">
        <v>-0.588</v>
      </c>
      <c r="L80" s="18">
        <v>72.900632</v>
      </c>
      <c r="M80" s="11">
        <v>0.5102</v>
      </c>
      <c r="N80" s="11">
        <v>0.000193</v>
      </c>
      <c r="O80" s="10">
        <v>792549</v>
      </c>
      <c r="P80" s="10">
        <v>1868983</v>
      </c>
      <c r="Q80" s="11">
        <v>-0.5759</v>
      </c>
      <c r="R80" s="11">
        <v>0.0005</v>
      </c>
      <c r="S80" s="18">
        <v>272.010335</v>
      </c>
      <c r="T80" s="18">
        <v>682.400473</v>
      </c>
      <c r="U80" s="11">
        <v>-0.6014</v>
      </c>
      <c r="V80" s="11">
        <v>0.000212</v>
      </c>
      <c r="W80" s="10">
        <v>29503</v>
      </c>
      <c r="X80" s="11">
        <v>0.001</v>
      </c>
      <c r="Y80" s="10">
        <v>25398</v>
      </c>
      <c r="Z80" s="11">
        <v>0.1616</v>
      </c>
    </row>
    <row r="81" ht="13.8" customHeight="1" spans="1:26">
      <c r="A81" s="8"/>
      <c r="B81" s="9" t="s">
        <v>103</v>
      </c>
      <c r="C81" s="10">
        <v>24025539</v>
      </c>
      <c r="D81" s="10">
        <v>15473500</v>
      </c>
      <c r="E81" s="11">
        <v>0.5527</v>
      </c>
      <c r="F81" s="10">
        <v>17838468</v>
      </c>
      <c r="G81" s="11">
        <v>0.3468</v>
      </c>
      <c r="H81" s="11">
        <v>0.0362</v>
      </c>
      <c r="I81" s="18">
        <v>10866.614457</v>
      </c>
      <c r="J81" s="18">
        <v>6742.509236</v>
      </c>
      <c r="K81" s="11">
        <v>0.6117</v>
      </c>
      <c r="L81" s="18">
        <v>7870.478614</v>
      </c>
      <c r="M81" s="11">
        <v>0.3807</v>
      </c>
      <c r="N81" s="11">
        <v>0.019091</v>
      </c>
      <c r="O81" s="10">
        <v>62454484</v>
      </c>
      <c r="P81" s="10">
        <v>29227053</v>
      </c>
      <c r="Q81" s="11">
        <v>1.1369</v>
      </c>
      <c r="R81" s="11">
        <v>0.0407</v>
      </c>
      <c r="S81" s="18">
        <v>27604.695017</v>
      </c>
      <c r="T81" s="18">
        <v>11990.380313</v>
      </c>
      <c r="U81" s="11">
        <v>1.3022</v>
      </c>
      <c r="V81" s="11">
        <v>0.021464</v>
      </c>
      <c r="W81" s="10">
        <v>729140</v>
      </c>
      <c r="X81" s="11">
        <v>0.0237</v>
      </c>
      <c r="Y81" s="10">
        <v>701465</v>
      </c>
      <c r="Z81" s="11">
        <v>0.0395</v>
      </c>
    </row>
    <row r="82" ht="13.8" customHeight="1" spans="1:26">
      <c r="A82" s="8"/>
      <c r="B82" s="9" t="s">
        <v>104</v>
      </c>
      <c r="C82" s="10">
        <v>18777212</v>
      </c>
      <c r="D82" s="10">
        <v>23734056</v>
      </c>
      <c r="E82" s="11">
        <v>-0.2088</v>
      </c>
      <c r="F82" s="10">
        <v>15286050</v>
      </c>
      <c r="G82" s="11">
        <v>0.2284</v>
      </c>
      <c r="H82" s="11">
        <v>0.0283</v>
      </c>
      <c r="I82" s="18">
        <v>19762.278064</v>
      </c>
      <c r="J82" s="18">
        <v>21049.570204</v>
      </c>
      <c r="K82" s="11">
        <v>-0.0612</v>
      </c>
      <c r="L82" s="18">
        <v>15433.40545</v>
      </c>
      <c r="M82" s="11">
        <v>0.2805</v>
      </c>
      <c r="N82" s="11">
        <v>0.034719</v>
      </c>
      <c r="O82" s="10">
        <v>47954074</v>
      </c>
      <c r="P82" s="10">
        <v>48108170</v>
      </c>
      <c r="Q82" s="11">
        <v>-0.0032</v>
      </c>
      <c r="R82" s="11">
        <v>0.0313</v>
      </c>
      <c r="S82" s="18">
        <v>47981.327694</v>
      </c>
      <c r="T82" s="18">
        <v>40240.044162</v>
      </c>
      <c r="U82" s="11">
        <v>0.1924</v>
      </c>
      <c r="V82" s="11">
        <v>0.037308</v>
      </c>
      <c r="W82" s="10">
        <v>739680</v>
      </c>
      <c r="X82" s="11">
        <v>0.024</v>
      </c>
      <c r="Y82" s="10">
        <v>766503</v>
      </c>
      <c r="Z82" s="11">
        <v>-0.035</v>
      </c>
    </row>
    <row r="83" ht="13.8" customHeight="1" spans="1:26">
      <c r="A83" s="8"/>
      <c r="B83" s="9" t="s">
        <v>105</v>
      </c>
      <c r="C83" s="10">
        <v>4321357</v>
      </c>
      <c r="D83" s="10">
        <v>2005289</v>
      </c>
      <c r="E83" s="11">
        <v>1.155</v>
      </c>
      <c r="F83" s="10">
        <v>2441300</v>
      </c>
      <c r="G83" s="11">
        <v>0.7701</v>
      </c>
      <c r="H83" s="11">
        <v>0.0065</v>
      </c>
      <c r="I83" s="18">
        <v>10.98949</v>
      </c>
      <c r="J83" s="18">
        <v>4.612711</v>
      </c>
      <c r="K83" s="11">
        <v>1.3824</v>
      </c>
      <c r="L83" s="18">
        <v>6.274093</v>
      </c>
      <c r="M83" s="11">
        <v>0.7516</v>
      </c>
      <c r="N83" s="11">
        <v>1.9e-5</v>
      </c>
      <c r="O83" s="10">
        <v>9333759</v>
      </c>
      <c r="P83" s="10">
        <v>4028230</v>
      </c>
      <c r="Q83" s="11">
        <v>1.3171</v>
      </c>
      <c r="R83" s="11">
        <v>0.0061</v>
      </c>
      <c r="S83" s="18">
        <v>25.27599</v>
      </c>
      <c r="T83" s="18">
        <v>13.508938</v>
      </c>
      <c r="U83" s="11">
        <v>0.8711</v>
      </c>
      <c r="V83" s="11">
        <v>2e-5</v>
      </c>
      <c r="W83" s="10">
        <v>749231</v>
      </c>
      <c r="X83" s="11">
        <v>0.0243</v>
      </c>
      <c r="Y83" s="10">
        <v>617434</v>
      </c>
      <c r="Z83" s="11">
        <v>0.2135</v>
      </c>
    </row>
    <row r="84" ht="13.8" customHeight="1" spans="1:26">
      <c r="A84" s="8"/>
      <c r="B84" s="9" t="s">
        <v>106</v>
      </c>
      <c r="C84" s="10">
        <v>3484996</v>
      </c>
      <c r="D84" s="10">
        <v>1647212</v>
      </c>
      <c r="E84" s="11">
        <v>1.1157</v>
      </c>
      <c r="F84" s="10">
        <v>2538822</v>
      </c>
      <c r="G84" s="11">
        <v>0.3727</v>
      </c>
      <c r="H84" s="11">
        <v>0.0053</v>
      </c>
      <c r="I84" s="18">
        <v>55.574813</v>
      </c>
      <c r="J84" s="18">
        <v>38.012482</v>
      </c>
      <c r="K84" s="11">
        <v>0.462</v>
      </c>
      <c r="L84" s="18">
        <v>43.708038</v>
      </c>
      <c r="M84" s="11">
        <v>0.2715</v>
      </c>
      <c r="N84" s="11">
        <v>9.8e-5</v>
      </c>
      <c r="O84" s="10">
        <v>7599573</v>
      </c>
      <c r="P84" s="10">
        <v>3015156</v>
      </c>
      <c r="Q84" s="11">
        <v>1.5205</v>
      </c>
      <c r="R84" s="11">
        <v>0.005</v>
      </c>
      <c r="S84" s="18">
        <v>130.132001</v>
      </c>
      <c r="T84" s="18">
        <v>83.431146</v>
      </c>
      <c r="U84" s="11">
        <v>0.5598</v>
      </c>
      <c r="V84" s="11">
        <v>0.000101</v>
      </c>
      <c r="W84" s="10">
        <v>338961</v>
      </c>
      <c r="X84" s="11">
        <v>0.011</v>
      </c>
      <c r="Y84" s="10">
        <v>313843</v>
      </c>
      <c r="Z84" s="11">
        <v>0.08</v>
      </c>
    </row>
    <row r="85" ht="13.8" customHeight="1" spans="1:26">
      <c r="A85" s="8"/>
      <c r="B85" s="9" t="s">
        <v>107</v>
      </c>
      <c r="C85" s="10">
        <v>427489</v>
      </c>
      <c r="D85" s="10">
        <v>263149</v>
      </c>
      <c r="E85" s="11">
        <v>0.6245</v>
      </c>
      <c r="F85" s="10">
        <v>391028</v>
      </c>
      <c r="G85" s="11">
        <v>0.0932</v>
      </c>
      <c r="H85" s="11">
        <v>0.0006</v>
      </c>
      <c r="I85" s="18">
        <v>2.511858</v>
      </c>
      <c r="J85" s="18">
        <v>2.951445</v>
      </c>
      <c r="K85" s="11">
        <v>-0.1489</v>
      </c>
      <c r="L85" s="18">
        <v>2.728098</v>
      </c>
      <c r="M85" s="11">
        <v>-0.0793</v>
      </c>
      <c r="N85" s="11">
        <v>4e-6</v>
      </c>
      <c r="O85" s="10">
        <v>1201073</v>
      </c>
      <c r="P85" s="10">
        <v>554176</v>
      </c>
      <c r="Q85" s="11">
        <v>1.1673</v>
      </c>
      <c r="R85" s="11">
        <v>0.0008</v>
      </c>
      <c r="S85" s="18">
        <v>8.295466</v>
      </c>
      <c r="T85" s="18">
        <v>6.256242</v>
      </c>
      <c r="U85" s="11">
        <v>0.326</v>
      </c>
      <c r="V85" s="11">
        <v>6e-6</v>
      </c>
      <c r="W85" s="10">
        <v>36703</v>
      </c>
      <c r="X85" s="11">
        <v>0.0012</v>
      </c>
      <c r="Y85" s="10">
        <v>37846</v>
      </c>
      <c r="Z85" s="11">
        <v>-0.0302</v>
      </c>
    </row>
    <row r="86" ht="13.8" customHeight="1" spans="1:26">
      <c r="A86" s="8"/>
      <c r="B86" s="9" t="s">
        <v>108</v>
      </c>
      <c r="C86" s="10">
        <v>6338534</v>
      </c>
      <c r="D86" s="10">
        <v>4777450</v>
      </c>
      <c r="E86" s="11">
        <v>0.3268</v>
      </c>
      <c r="F86" s="10">
        <v>4780157</v>
      </c>
      <c r="G86" s="11">
        <v>0.326</v>
      </c>
      <c r="H86" s="11">
        <v>0.0096</v>
      </c>
      <c r="I86" s="18">
        <v>49.763307</v>
      </c>
      <c r="J86" s="18">
        <v>29.379692</v>
      </c>
      <c r="K86" s="11">
        <v>0.6938</v>
      </c>
      <c r="L86" s="18">
        <v>42.182986</v>
      </c>
      <c r="M86" s="11">
        <v>0.1797</v>
      </c>
      <c r="N86" s="11">
        <v>8.7e-5</v>
      </c>
      <c r="O86" s="10">
        <v>15182291</v>
      </c>
      <c r="P86" s="10">
        <v>10414162</v>
      </c>
      <c r="Q86" s="11">
        <v>0.4579</v>
      </c>
      <c r="R86" s="11">
        <v>0.0099</v>
      </c>
      <c r="S86" s="18">
        <v>115.113365</v>
      </c>
      <c r="T86" s="18">
        <v>80.013065</v>
      </c>
      <c r="U86" s="11">
        <v>0.4387</v>
      </c>
      <c r="V86" s="11">
        <v>9e-5</v>
      </c>
      <c r="W86" s="10">
        <v>752371</v>
      </c>
      <c r="X86" s="11">
        <v>0.0244</v>
      </c>
      <c r="Y86" s="10">
        <v>524014</v>
      </c>
      <c r="Z86" s="11">
        <v>0.4358</v>
      </c>
    </row>
    <row r="87" ht="13.8" customHeight="1" spans="1:26">
      <c r="A87" s="8"/>
      <c r="B87" s="9" t="s">
        <v>109</v>
      </c>
      <c r="C87" s="10">
        <v>3296609</v>
      </c>
      <c r="D87" s="10"/>
      <c r="E87" s="11"/>
      <c r="F87" s="10">
        <v>1788292</v>
      </c>
      <c r="G87" s="11">
        <v>0.8434</v>
      </c>
      <c r="H87" s="11">
        <v>0.005</v>
      </c>
      <c r="I87" s="18">
        <v>64.430803</v>
      </c>
      <c r="J87" s="18"/>
      <c r="K87" s="11"/>
      <c r="L87" s="18">
        <v>32.985702</v>
      </c>
      <c r="M87" s="11">
        <v>0.9533</v>
      </c>
      <c r="N87" s="11">
        <v>0.000113</v>
      </c>
      <c r="O87" s="10">
        <v>6904260</v>
      </c>
      <c r="P87" s="10"/>
      <c r="Q87" s="11"/>
      <c r="R87" s="11">
        <v>0.0045</v>
      </c>
      <c r="S87" s="18">
        <v>124.320047</v>
      </c>
      <c r="T87" s="18"/>
      <c r="U87" s="11"/>
      <c r="V87" s="11">
        <v>9.7e-5</v>
      </c>
      <c r="W87" s="10">
        <v>303051</v>
      </c>
      <c r="X87" s="11">
        <v>0.0098</v>
      </c>
      <c r="Y87" s="10">
        <v>343898</v>
      </c>
      <c r="Z87" s="11">
        <v>-0.1188</v>
      </c>
    </row>
    <row r="88" ht="13.8" customHeight="1" spans="1:26">
      <c r="A88" s="8"/>
      <c r="B88" s="9" t="s">
        <v>110</v>
      </c>
      <c r="C88" s="10">
        <v>420730</v>
      </c>
      <c r="D88" s="10">
        <v>184856</v>
      </c>
      <c r="E88" s="11">
        <v>1.276</v>
      </c>
      <c r="F88" s="10">
        <v>253213</v>
      </c>
      <c r="G88" s="11">
        <v>0.6616</v>
      </c>
      <c r="H88" s="11">
        <v>0.0006</v>
      </c>
      <c r="I88" s="18">
        <v>7.072765</v>
      </c>
      <c r="J88" s="18">
        <v>2.38277</v>
      </c>
      <c r="K88" s="11">
        <v>1.9683</v>
      </c>
      <c r="L88" s="18">
        <v>2.857641</v>
      </c>
      <c r="M88" s="11">
        <v>1.475</v>
      </c>
      <c r="N88" s="11">
        <v>1.2e-5</v>
      </c>
      <c r="O88" s="10">
        <v>933021</v>
      </c>
      <c r="P88" s="10">
        <v>536344</v>
      </c>
      <c r="Q88" s="11">
        <v>0.7396</v>
      </c>
      <c r="R88" s="11">
        <v>0.0006</v>
      </c>
      <c r="S88" s="18">
        <v>12.953408</v>
      </c>
      <c r="T88" s="18">
        <v>6.701052</v>
      </c>
      <c r="U88" s="11">
        <v>0.933</v>
      </c>
      <c r="V88" s="11">
        <v>1e-5</v>
      </c>
      <c r="W88" s="10">
        <v>20066</v>
      </c>
      <c r="X88" s="11">
        <v>0.0007</v>
      </c>
      <c r="Y88" s="10">
        <v>18274</v>
      </c>
      <c r="Z88" s="11">
        <v>0.0981</v>
      </c>
    </row>
    <row r="89" ht="13.8" customHeight="1" spans="1:26">
      <c r="A89" s="8"/>
      <c r="B89" s="9" t="s">
        <v>111</v>
      </c>
      <c r="C89" s="10">
        <v>317415</v>
      </c>
      <c r="D89" s="10">
        <v>480301</v>
      </c>
      <c r="E89" s="11">
        <v>-0.3391</v>
      </c>
      <c r="F89" s="10">
        <v>283534</v>
      </c>
      <c r="G89" s="11">
        <v>0.1195</v>
      </c>
      <c r="H89" s="11">
        <v>0.0005</v>
      </c>
      <c r="I89" s="18">
        <v>2.528454</v>
      </c>
      <c r="J89" s="18">
        <v>4.025871</v>
      </c>
      <c r="K89" s="11">
        <v>-0.3719</v>
      </c>
      <c r="L89" s="18">
        <v>1.838272</v>
      </c>
      <c r="M89" s="11">
        <v>0.3755</v>
      </c>
      <c r="N89" s="11">
        <v>4e-6</v>
      </c>
      <c r="O89" s="10">
        <v>952145</v>
      </c>
      <c r="P89" s="10">
        <v>914993</v>
      </c>
      <c r="Q89" s="11">
        <v>0.0406</v>
      </c>
      <c r="R89" s="11">
        <v>0.0006</v>
      </c>
      <c r="S89" s="18">
        <v>6.661661</v>
      </c>
      <c r="T89" s="18">
        <v>7.883756</v>
      </c>
      <c r="U89" s="11">
        <v>-0.155</v>
      </c>
      <c r="V89" s="11">
        <v>5e-6</v>
      </c>
      <c r="W89" s="10">
        <v>35918</v>
      </c>
      <c r="X89" s="11">
        <v>0.0012</v>
      </c>
      <c r="Y89" s="10">
        <v>35195</v>
      </c>
      <c r="Z89" s="11">
        <v>0.0205</v>
      </c>
    </row>
    <row r="90" ht="13.8" customHeight="1" spans="1:26">
      <c r="A90" s="8"/>
      <c r="B90" s="9" t="s">
        <v>112</v>
      </c>
      <c r="C90" s="10">
        <v>553052</v>
      </c>
      <c r="D90" s="10">
        <v>503313</v>
      </c>
      <c r="E90" s="11">
        <v>0.0988</v>
      </c>
      <c r="F90" s="10">
        <v>413845</v>
      </c>
      <c r="G90" s="11">
        <v>0.3364</v>
      </c>
      <c r="H90" s="11">
        <v>0.0008</v>
      </c>
      <c r="I90" s="18">
        <v>2.832286</v>
      </c>
      <c r="J90" s="18">
        <v>4.764029</v>
      </c>
      <c r="K90" s="11">
        <v>-0.4055</v>
      </c>
      <c r="L90" s="18">
        <v>3.069289</v>
      </c>
      <c r="M90" s="11">
        <v>-0.0772</v>
      </c>
      <c r="N90" s="11">
        <v>5e-6</v>
      </c>
      <c r="O90" s="10">
        <v>1282577</v>
      </c>
      <c r="P90" s="10">
        <v>977782</v>
      </c>
      <c r="Q90" s="11">
        <v>0.3117</v>
      </c>
      <c r="R90" s="11">
        <v>0.0008</v>
      </c>
      <c r="S90" s="18">
        <v>9.245902</v>
      </c>
      <c r="T90" s="18">
        <v>9.122916</v>
      </c>
      <c r="U90" s="11">
        <v>0.0135</v>
      </c>
      <c r="V90" s="11">
        <v>7e-6</v>
      </c>
      <c r="W90" s="10">
        <v>65404</v>
      </c>
      <c r="X90" s="11">
        <v>0.0021</v>
      </c>
      <c r="Y90" s="10">
        <v>64678</v>
      </c>
      <c r="Z90" s="11">
        <v>0.0112</v>
      </c>
    </row>
    <row r="91" ht="13.8" customHeight="1" spans="1:26">
      <c r="A91" s="12"/>
      <c r="B91" s="13" t="s">
        <v>46</v>
      </c>
      <c r="C91" s="14">
        <v>252591080</v>
      </c>
      <c r="D91" s="14">
        <v>236510188</v>
      </c>
      <c r="E91" s="15">
        <v>0.068</v>
      </c>
      <c r="F91" s="14">
        <v>169650267</v>
      </c>
      <c r="G91" s="15">
        <v>0.4889</v>
      </c>
      <c r="H91" s="15">
        <v>0.3807</v>
      </c>
      <c r="I91" s="19">
        <v>148602.294085</v>
      </c>
      <c r="J91" s="19">
        <v>133841.842871</v>
      </c>
      <c r="K91" s="15">
        <v>0.1103</v>
      </c>
      <c r="L91" s="19">
        <v>95589.734709</v>
      </c>
      <c r="M91" s="15">
        <v>0.5546</v>
      </c>
      <c r="N91" s="15">
        <v>0.261072</v>
      </c>
      <c r="O91" s="14">
        <v>584602260</v>
      </c>
      <c r="P91" s="14">
        <v>552423337</v>
      </c>
      <c r="Q91" s="15">
        <v>0.0583</v>
      </c>
      <c r="R91" s="15">
        <v>0.3812</v>
      </c>
      <c r="S91" s="19">
        <v>330732.246049</v>
      </c>
      <c r="T91" s="19">
        <v>309171.431186</v>
      </c>
      <c r="U91" s="15">
        <v>0.0697</v>
      </c>
      <c r="V91" s="15">
        <v>0.25716</v>
      </c>
      <c r="W91" s="14">
        <v>12751170</v>
      </c>
      <c r="X91" s="15">
        <v>0.414</v>
      </c>
      <c r="Y91" s="14">
        <v>12616914</v>
      </c>
      <c r="Z91" s="15">
        <v>0.0106</v>
      </c>
    </row>
    <row r="92" ht="13.8" customHeight="1" spans="1:26">
      <c r="A92" s="8" t="s">
        <v>113</v>
      </c>
      <c r="B92" s="9" t="s">
        <v>114</v>
      </c>
      <c r="C92" s="10">
        <v>1967531</v>
      </c>
      <c r="D92" s="10">
        <v>1315781</v>
      </c>
      <c r="E92" s="11">
        <v>0.4953</v>
      </c>
      <c r="F92" s="10">
        <v>1512088</v>
      </c>
      <c r="G92" s="11">
        <v>0.3012</v>
      </c>
      <c r="H92" s="11">
        <v>0.003</v>
      </c>
      <c r="I92" s="18">
        <v>19699.189194</v>
      </c>
      <c r="J92" s="18">
        <v>12770.694098</v>
      </c>
      <c r="K92" s="11">
        <v>0.5425</v>
      </c>
      <c r="L92" s="18">
        <v>15192.026445</v>
      </c>
      <c r="M92" s="11">
        <v>0.2967</v>
      </c>
      <c r="N92" s="11">
        <v>0.034609</v>
      </c>
      <c r="O92" s="10">
        <v>4753989</v>
      </c>
      <c r="P92" s="10">
        <v>3621445</v>
      </c>
      <c r="Q92" s="11">
        <v>0.3127</v>
      </c>
      <c r="R92" s="11">
        <v>0.0031</v>
      </c>
      <c r="S92" s="18">
        <v>47748.679476</v>
      </c>
      <c r="T92" s="18">
        <v>35258.511731</v>
      </c>
      <c r="U92" s="11">
        <v>0.3542</v>
      </c>
      <c r="V92" s="11">
        <v>0.037127</v>
      </c>
      <c r="W92" s="10">
        <v>179879</v>
      </c>
      <c r="X92" s="11">
        <v>0.0058</v>
      </c>
      <c r="Y92" s="10">
        <v>168171</v>
      </c>
      <c r="Z92" s="11">
        <v>0.0696</v>
      </c>
    </row>
    <row r="93" ht="13.8" customHeight="1" spans="1:26">
      <c r="A93" s="8"/>
      <c r="B93" s="9" t="s">
        <v>115</v>
      </c>
      <c r="C93" s="10">
        <v>399804</v>
      </c>
      <c r="D93" s="10">
        <v>186958</v>
      </c>
      <c r="E93" s="11">
        <v>1.1385</v>
      </c>
      <c r="F93" s="10">
        <v>323826</v>
      </c>
      <c r="G93" s="11">
        <v>0.2346</v>
      </c>
      <c r="H93" s="11">
        <v>0.0006</v>
      </c>
      <c r="I93" s="18">
        <v>8087.686202</v>
      </c>
      <c r="J93" s="18">
        <v>3741.875579</v>
      </c>
      <c r="K93" s="11">
        <v>1.1614</v>
      </c>
      <c r="L93" s="18">
        <v>6556.219853</v>
      </c>
      <c r="M93" s="11">
        <v>0.2336</v>
      </c>
      <c r="N93" s="11">
        <v>0.014209</v>
      </c>
      <c r="O93" s="10">
        <v>991989</v>
      </c>
      <c r="P93" s="10">
        <v>504306</v>
      </c>
      <c r="Q93" s="11">
        <v>0.967</v>
      </c>
      <c r="R93" s="11">
        <v>0.0006</v>
      </c>
      <c r="S93" s="18">
        <v>20075.248011</v>
      </c>
      <c r="T93" s="18">
        <v>10108.982773</v>
      </c>
      <c r="U93" s="11">
        <v>0.9859</v>
      </c>
      <c r="V93" s="11">
        <v>0.015609</v>
      </c>
      <c r="W93" s="10">
        <v>48181</v>
      </c>
      <c r="X93" s="11">
        <v>0.0016</v>
      </c>
      <c r="Y93" s="10">
        <v>34235</v>
      </c>
      <c r="Z93" s="11">
        <v>0.4074</v>
      </c>
    </row>
    <row r="94" ht="13.8" customHeight="1" spans="1:26">
      <c r="A94" s="8"/>
      <c r="B94" s="9" t="s">
        <v>116</v>
      </c>
      <c r="C94" s="10">
        <v>1009466</v>
      </c>
      <c r="D94" s="10">
        <v>469785</v>
      </c>
      <c r="E94" s="11">
        <v>1.1488</v>
      </c>
      <c r="F94" s="10">
        <v>784943</v>
      </c>
      <c r="G94" s="11">
        <v>0.286</v>
      </c>
      <c r="H94" s="11">
        <v>0.0015</v>
      </c>
      <c r="I94" s="18">
        <v>10238.867114</v>
      </c>
      <c r="J94" s="18">
        <v>4666.596383</v>
      </c>
      <c r="K94" s="11">
        <v>1.1941</v>
      </c>
      <c r="L94" s="18">
        <v>7987.232872</v>
      </c>
      <c r="M94" s="11">
        <v>0.2819</v>
      </c>
      <c r="N94" s="11">
        <v>0.017988</v>
      </c>
      <c r="O94" s="10">
        <v>2470241</v>
      </c>
      <c r="P94" s="10">
        <v>1484421</v>
      </c>
      <c r="Q94" s="11">
        <v>0.6641</v>
      </c>
      <c r="R94" s="11">
        <v>0.0016</v>
      </c>
      <c r="S94" s="18">
        <v>25121.112471</v>
      </c>
      <c r="T94" s="18">
        <v>14773.039509</v>
      </c>
      <c r="U94" s="11">
        <v>0.7005</v>
      </c>
      <c r="V94" s="11">
        <v>0.019533</v>
      </c>
      <c r="W94" s="10">
        <v>109881</v>
      </c>
      <c r="X94" s="11">
        <v>0.0036</v>
      </c>
      <c r="Y94" s="10">
        <v>91453</v>
      </c>
      <c r="Z94" s="11">
        <v>0.2015</v>
      </c>
    </row>
    <row r="95" ht="13.8" customHeight="1" spans="1:26">
      <c r="A95" s="8"/>
      <c r="B95" s="9" t="s">
        <v>117</v>
      </c>
      <c r="C95" s="10">
        <v>3067059</v>
      </c>
      <c r="D95" s="10">
        <v>3560163</v>
      </c>
      <c r="E95" s="11">
        <v>-0.1385</v>
      </c>
      <c r="F95" s="10">
        <v>1501564</v>
      </c>
      <c r="G95" s="11">
        <v>1.0426</v>
      </c>
      <c r="H95" s="11">
        <v>0.0046</v>
      </c>
      <c r="I95" s="18">
        <v>38862.676257</v>
      </c>
      <c r="J95" s="18">
        <v>54201.689581</v>
      </c>
      <c r="K95" s="11">
        <v>-0.283</v>
      </c>
      <c r="L95" s="18">
        <v>20691.616063</v>
      </c>
      <c r="M95" s="11">
        <v>0.8782</v>
      </c>
      <c r="N95" s="11">
        <v>0.068276</v>
      </c>
      <c r="O95" s="10">
        <v>6462624</v>
      </c>
      <c r="P95" s="10">
        <v>8508887</v>
      </c>
      <c r="Q95" s="11">
        <v>-0.2405</v>
      </c>
      <c r="R95" s="11">
        <v>0.0042</v>
      </c>
      <c r="S95" s="18">
        <v>86753.60024</v>
      </c>
      <c r="T95" s="18">
        <v>135827.159996</v>
      </c>
      <c r="U95" s="11">
        <v>-0.3613</v>
      </c>
      <c r="V95" s="11">
        <v>0.067455</v>
      </c>
      <c r="W95" s="10">
        <v>206208</v>
      </c>
      <c r="X95" s="11">
        <v>0.0067</v>
      </c>
      <c r="Y95" s="10">
        <v>203209</v>
      </c>
      <c r="Z95" s="11">
        <v>0.0148</v>
      </c>
    </row>
    <row r="96" ht="13.8" customHeight="1" spans="1:26">
      <c r="A96" s="8"/>
      <c r="B96" s="9" t="s">
        <v>118</v>
      </c>
      <c r="C96" s="10">
        <v>3908855</v>
      </c>
      <c r="D96" s="10">
        <v>2879956</v>
      </c>
      <c r="E96" s="11">
        <v>0.3573</v>
      </c>
      <c r="F96" s="10">
        <v>1942889</v>
      </c>
      <c r="G96" s="11">
        <v>1.0119</v>
      </c>
      <c r="H96" s="11">
        <v>0.0059</v>
      </c>
      <c r="I96" s="18">
        <v>297.27591</v>
      </c>
      <c r="J96" s="18">
        <v>279.248814</v>
      </c>
      <c r="K96" s="11">
        <v>0.0646</v>
      </c>
      <c r="L96" s="18">
        <v>115.224065</v>
      </c>
      <c r="M96" s="11">
        <v>1.58</v>
      </c>
      <c r="N96" s="11">
        <v>0.000522</v>
      </c>
      <c r="O96" s="10">
        <v>8628267</v>
      </c>
      <c r="P96" s="10">
        <v>7714369</v>
      </c>
      <c r="Q96" s="11">
        <v>0.1185</v>
      </c>
      <c r="R96" s="11">
        <v>0.0056</v>
      </c>
      <c r="S96" s="18">
        <v>587.387685</v>
      </c>
      <c r="T96" s="18">
        <v>823.831124</v>
      </c>
      <c r="U96" s="11">
        <v>-0.287</v>
      </c>
      <c r="V96" s="11">
        <v>0.000457</v>
      </c>
      <c r="W96" s="10">
        <v>210319</v>
      </c>
      <c r="X96" s="11">
        <v>0.0068</v>
      </c>
      <c r="Y96" s="10">
        <v>176064</v>
      </c>
      <c r="Z96" s="11">
        <v>0.1946</v>
      </c>
    </row>
    <row r="97" ht="13.8" customHeight="1" spans="1:26">
      <c r="A97" s="8"/>
      <c r="B97" s="9" t="s">
        <v>119</v>
      </c>
      <c r="C97" s="10">
        <v>1532174</v>
      </c>
      <c r="D97" s="10">
        <v>1324167</v>
      </c>
      <c r="E97" s="11">
        <v>0.1571</v>
      </c>
      <c r="F97" s="10">
        <v>840909</v>
      </c>
      <c r="G97" s="11">
        <v>0.822</v>
      </c>
      <c r="H97" s="11">
        <v>0.0023</v>
      </c>
      <c r="I97" s="18">
        <v>13306.884314</v>
      </c>
      <c r="J97" s="18">
        <v>14194.606814</v>
      </c>
      <c r="K97" s="11">
        <v>-0.0625</v>
      </c>
      <c r="L97" s="18">
        <v>7864.225896</v>
      </c>
      <c r="M97" s="11">
        <v>0.6921</v>
      </c>
      <c r="N97" s="11">
        <v>0.023378</v>
      </c>
      <c r="O97" s="10">
        <v>3515133</v>
      </c>
      <c r="P97" s="10">
        <v>3268906</v>
      </c>
      <c r="Q97" s="11">
        <v>0.0753</v>
      </c>
      <c r="R97" s="11">
        <v>0.0023</v>
      </c>
      <c r="S97" s="18">
        <v>32143.972562</v>
      </c>
      <c r="T97" s="18">
        <v>36506.150374</v>
      </c>
      <c r="U97" s="11">
        <v>-0.1195</v>
      </c>
      <c r="V97" s="11">
        <v>0.024993</v>
      </c>
      <c r="W97" s="10">
        <v>92261</v>
      </c>
      <c r="X97" s="11">
        <v>0.003</v>
      </c>
      <c r="Y97" s="10">
        <v>103130</v>
      </c>
      <c r="Z97" s="11">
        <v>-0.1054</v>
      </c>
    </row>
    <row r="98" ht="13.8" customHeight="1" spans="1:26">
      <c r="A98" s="8"/>
      <c r="B98" s="9" t="s">
        <v>120</v>
      </c>
      <c r="C98" s="10">
        <v>2612239</v>
      </c>
      <c r="D98" s="10">
        <v>2432032</v>
      </c>
      <c r="E98" s="11">
        <v>0.0741</v>
      </c>
      <c r="F98" s="10">
        <v>1353858</v>
      </c>
      <c r="G98" s="11">
        <v>0.9295</v>
      </c>
      <c r="H98" s="11">
        <v>0.0039</v>
      </c>
      <c r="I98" s="18">
        <v>32971.499996</v>
      </c>
      <c r="J98" s="18">
        <v>30024.24739</v>
      </c>
      <c r="K98" s="11">
        <v>0.0982</v>
      </c>
      <c r="L98" s="18">
        <v>18272.175518</v>
      </c>
      <c r="M98" s="11">
        <v>0.8045</v>
      </c>
      <c r="N98" s="11">
        <v>0.057926</v>
      </c>
      <c r="O98" s="10">
        <v>5649558</v>
      </c>
      <c r="P98" s="10">
        <v>6277621</v>
      </c>
      <c r="Q98" s="11">
        <v>-0.1</v>
      </c>
      <c r="R98" s="11">
        <v>0.0037</v>
      </c>
      <c r="S98" s="18">
        <v>74852.177475</v>
      </c>
      <c r="T98" s="18">
        <v>79293.033196</v>
      </c>
      <c r="U98" s="11">
        <v>-0.056</v>
      </c>
      <c r="V98" s="11">
        <v>0.058201</v>
      </c>
      <c r="W98" s="10">
        <v>312565</v>
      </c>
      <c r="X98" s="11">
        <v>0.0101</v>
      </c>
      <c r="Y98" s="10">
        <v>301140</v>
      </c>
      <c r="Z98" s="11">
        <v>0.0379</v>
      </c>
    </row>
    <row r="99" ht="13.8" customHeight="1" spans="1:26">
      <c r="A99" s="12"/>
      <c r="B99" s="13" t="s">
        <v>46</v>
      </c>
      <c r="C99" s="14">
        <v>14497128</v>
      </c>
      <c r="D99" s="14">
        <v>12168842</v>
      </c>
      <c r="E99" s="15">
        <v>0.1913</v>
      </c>
      <c r="F99" s="14">
        <v>8260077</v>
      </c>
      <c r="G99" s="15">
        <v>0.7551</v>
      </c>
      <c r="H99" s="15">
        <v>0.0219</v>
      </c>
      <c r="I99" s="19">
        <v>123464.078986</v>
      </c>
      <c r="J99" s="19">
        <v>119878.958659</v>
      </c>
      <c r="K99" s="15">
        <v>0.0299</v>
      </c>
      <c r="L99" s="19">
        <v>76678.720713</v>
      </c>
      <c r="M99" s="15">
        <v>0.6101</v>
      </c>
      <c r="N99" s="15">
        <v>0.216908</v>
      </c>
      <c r="O99" s="14">
        <v>32471801</v>
      </c>
      <c r="P99" s="14">
        <v>31379955</v>
      </c>
      <c r="Q99" s="15">
        <v>0.0348</v>
      </c>
      <c r="R99" s="15">
        <v>0.0212</v>
      </c>
      <c r="S99" s="19">
        <v>287282.17792</v>
      </c>
      <c r="T99" s="19">
        <v>312590.708702</v>
      </c>
      <c r="U99" s="15">
        <v>-0.081</v>
      </c>
      <c r="V99" s="15">
        <v>0.223376</v>
      </c>
      <c r="W99" s="14">
        <v>1159294</v>
      </c>
      <c r="X99" s="15">
        <v>0.0376</v>
      </c>
      <c r="Y99" s="14">
        <v>1077402</v>
      </c>
      <c r="Z99" s="15">
        <v>0.076</v>
      </c>
    </row>
    <row r="100" customHeight="1" spans="1:26">
      <c r="A100" s="21" t="s">
        <v>121</v>
      </c>
      <c r="B100" s="22"/>
      <c r="C100" s="23">
        <f>SUM(C25,C31,C61,C91,C99)</f>
        <v>663430983</v>
      </c>
      <c r="D100" s="23">
        <f>SUM(D25,D31,D61,D91,D99)</f>
        <v>800602985</v>
      </c>
      <c r="E100" s="15">
        <f>IFERROR((C100-D100)/ABS(D100),"-")</f>
        <v>-0.171335861307087</v>
      </c>
      <c r="F100" s="24">
        <f>SUM(F25,F31,F61,F91,F99)</f>
        <v>426925270</v>
      </c>
      <c r="G100" s="15">
        <f>IFERROR((C100-F100)/ABS(F100),"-")</f>
        <v>0.553974500033694</v>
      </c>
      <c r="H100" s="25">
        <f>IFERROR(C100/C100,"-")</f>
        <v>1</v>
      </c>
      <c r="I100" s="28">
        <f>SUM(I25,I31,I61,I91,I99)</f>
        <v>569200.316885</v>
      </c>
      <c r="J100" s="28">
        <f>SUM(J25,J31,J61,J91,J99)</f>
        <v>600820.095634</v>
      </c>
      <c r="K100" s="29">
        <f>IFERROR((I100-J100)/ABS(J100),"-")</f>
        <v>-0.0526276983389412</v>
      </c>
      <c r="L100" s="28">
        <f>SUM(L25,L31,L61,L91,L99)</f>
        <v>350415.257704</v>
      </c>
      <c r="M100" s="29">
        <f>IFERROR((I100-L100)/ABS(L100),"-")</f>
        <v>0.624359397517474</v>
      </c>
      <c r="N100" s="30">
        <f>IFERROR(I100/I100,"-")</f>
        <v>1</v>
      </c>
      <c r="O100" s="23">
        <f>SUM(O25,O31,O61,O91,O99)</f>
        <v>1533463653</v>
      </c>
      <c r="P100" s="23">
        <f>SUM(P25,P31,P61,P91,P99)</f>
        <v>1849188663</v>
      </c>
      <c r="Q100" s="15">
        <f>IFERROR((O100-P100)/ABS(P100),"-")</f>
        <v>-0.170737046098795</v>
      </c>
      <c r="R100" s="30">
        <f>IFERROR(O100/O100,"-")</f>
        <v>1</v>
      </c>
      <c r="S100" s="28">
        <f>SUM(S25,S31,S61,S91,S99)</f>
        <v>1286094.176189</v>
      </c>
      <c r="T100" s="28">
        <f>SUM(T25,T31,T61,T91,T99)</f>
        <v>1413583.548596</v>
      </c>
      <c r="U100" s="29">
        <f>IFERROR((S100-T100)/ABS(T100),"-")</f>
        <v>-0.0901887776874772</v>
      </c>
      <c r="V100" s="30">
        <f>IFERROR(S100/S100,"-")</f>
        <v>1</v>
      </c>
      <c r="W100" s="23">
        <f>SUM(W25,W31,W61,W91,W99)</f>
        <v>30797375</v>
      </c>
      <c r="X100" s="30">
        <f>IFERROR(W100/W100,"-")</f>
        <v>1</v>
      </c>
      <c r="Y100" s="23">
        <f>SUM(Y25,Y31,Y61,Y91,Y99)</f>
        <v>31636596</v>
      </c>
      <c r="Z100" s="31">
        <f>IFERROR((W100-Y100)/ABS(Y100),"-")</f>
        <v>-0.0265269057391636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125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6863849</v>
      </c>
      <c r="D4" s="10">
        <v>12557159</v>
      </c>
      <c r="E4" s="11">
        <v>-0.453392</v>
      </c>
      <c r="F4" s="10">
        <v>7214618</v>
      </c>
      <c r="G4" s="11">
        <v>-0.048619</v>
      </c>
      <c r="H4" s="11">
        <v>0.0146</v>
      </c>
      <c r="I4" s="18">
        <v>4820.616206</v>
      </c>
      <c r="J4" s="18">
        <v>8897.103925</v>
      </c>
      <c r="K4" s="11">
        <v>-0.458181</v>
      </c>
      <c r="L4" s="18">
        <v>5009.281201</v>
      </c>
      <c r="M4" s="11">
        <v>-0.037663</v>
      </c>
      <c r="N4" s="11">
        <v>0.0118</v>
      </c>
      <c r="O4" s="10">
        <v>25766582</v>
      </c>
      <c r="P4" s="10">
        <v>55092784</v>
      </c>
      <c r="Q4" s="11">
        <v>-0.532306</v>
      </c>
      <c r="R4" s="11">
        <v>0.0129</v>
      </c>
      <c r="S4" s="18">
        <v>17163.814697</v>
      </c>
      <c r="T4" s="18">
        <v>37981.076814</v>
      </c>
      <c r="U4" s="11">
        <v>-0.548096</v>
      </c>
      <c r="V4" s="11">
        <v>0.010129</v>
      </c>
      <c r="W4" s="10">
        <v>268857</v>
      </c>
      <c r="X4" s="11">
        <v>0.0095</v>
      </c>
      <c r="Y4" s="10">
        <v>290072</v>
      </c>
      <c r="Z4" s="11">
        <v>-0.073137</v>
      </c>
    </row>
    <row r="5" ht="13.8" customHeight="1" spans="1:26">
      <c r="A5" s="8"/>
      <c r="B5" s="9" t="s">
        <v>26</v>
      </c>
      <c r="C5" s="10">
        <v>5539550</v>
      </c>
      <c r="D5" s="10">
        <v>5507273</v>
      </c>
      <c r="E5" s="11">
        <v>0.005861</v>
      </c>
      <c r="F5" s="10">
        <v>5981802</v>
      </c>
      <c r="G5" s="11">
        <v>-0.073933</v>
      </c>
      <c r="H5" s="11">
        <v>0.0118</v>
      </c>
      <c r="I5" s="18">
        <v>7740.708907</v>
      </c>
      <c r="J5" s="18">
        <v>5994.831073</v>
      </c>
      <c r="K5" s="11">
        <v>0.291231</v>
      </c>
      <c r="L5" s="18">
        <v>7775.321027</v>
      </c>
      <c r="M5" s="11">
        <v>-0.004452</v>
      </c>
      <c r="N5" s="11">
        <v>0.018949</v>
      </c>
      <c r="O5" s="10">
        <v>20792178</v>
      </c>
      <c r="P5" s="10">
        <v>20403709</v>
      </c>
      <c r="Q5" s="11">
        <v>0.019039</v>
      </c>
      <c r="R5" s="11">
        <v>0.0104</v>
      </c>
      <c r="S5" s="18">
        <v>27065.418934</v>
      </c>
      <c r="T5" s="18">
        <v>21682.637905</v>
      </c>
      <c r="U5" s="11">
        <v>0.248253</v>
      </c>
      <c r="V5" s="11">
        <v>0.015972</v>
      </c>
      <c r="W5" s="10">
        <v>210021</v>
      </c>
      <c r="X5" s="11">
        <v>0.0074</v>
      </c>
      <c r="Y5" s="10">
        <v>202685</v>
      </c>
      <c r="Z5" s="11">
        <v>0.036194</v>
      </c>
    </row>
    <row r="6" ht="13.8" customHeight="1" spans="1:26">
      <c r="A6" s="8"/>
      <c r="B6" s="9" t="s">
        <v>27</v>
      </c>
      <c r="C6" s="10">
        <v>984</v>
      </c>
      <c r="D6" s="10">
        <v>1243</v>
      </c>
      <c r="E6" s="11">
        <v>-0.208367</v>
      </c>
      <c r="F6" s="10">
        <v>1979</v>
      </c>
      <c r="G6" s="11">
        <v>-0.502779</v>
      </c>
      <c r="H6" s="11">
        <v>0</v>
      </c>
      <c r="I6" s="18">
        <v>0.534392</v>
      </c>
      <c r="J6" s="18">
        <v>0.707997</v>
      </c>
      <c r="K6" s="11">
        <v>-0.245206</v>
      </c>
      <c r="L6" s="18">
        <v>1.089432</v>
      </c>
      <c r="M6" s="11">
        <v>-0.509477</v>
      </c>
      <c r="N6" s="11">
        <v>1e-6</v>
      </c>
      <c r="O6" s="10">
        <v>7067</v>
      </c>
      <c r="P6" s="10">
        <v>3692</v>
      </c>
      <c r="Q6" s="11">
        <v>0.914139</v>
      </c>
      <c r="R6" s="11">
        <v>0</v>
      </c>
      <c r="S6" s="18">
        <v>3.67639</v>
      </c>
      <c r="T6" s="18">
        <v>1.909727</v>
      </c>
      <c r="U6" s="11">
        <v>0.925086</v>
      </c>
      <c r="V6" s="11">
        <v>2e-6</v>
      </c>
      <c r="W6" s="10">
        <v>14</v>
      </c>
      <c r="X6" s="11">
        <v>0</v>
      </c>
      <c r="Y6" s="10">
        <v>41</v>
      </c>
      <c r="Z6" s="11">
        <v>-0.658537</v>
      </c>
    </row>
    <row r="7" ht="13.8" customHeight="1" spans="1:26">
      <c r="A7" s="8"/>
      <c r="B7" s="9" t="s">
        <v>28</v>
      </c>
      <c r="C7" s="10">
        <v>811641</v>
      </c>
      <c r="D7" s="10">
        <v>2107793</v>
      </c>
      <c r="E7" s="11">
        <v>-0.614933</v>
      </c>
      <c r="F7" s="10">
        <v>1730281</v>
      </c>
      <c r="G7" s="11">
        <v>-0.53092</v>
      </c>
      <c r="H7" s="11">
        <v>0.0017</v>
      </c>
      <c r="I7" s="18">
        <v>2705.755116</v>
      </c>
      <c r="J7" s="18">
        <v>3872.789005</v>
      </c>
      <c r="K7" s="11">
        <v>-0.301342</v>
      </c>
      <c r="L7" s="18">
        <v>5968.451117</v>
      </c>
      <c r="M7" s="11">
        <v>-0.546657</v>
      </c>
      <c r="N7" s="11">
        <v>0.006623</v>
      </c>
      <c r="O7" s="10">
        <v>6520115</v>
      </c>
      <c r="P7" s="10">
        <v>9937711</v>
      </c>
      <c r="Q7" s="11">
        <v>-0.343902</v>
      </c>
      <c r="R7" s="11">
        <v>0.0033</v>
      </c>
      <c r="S7" s="18">
        <v>21384.929613</v>
      </c>
      <c r="T7" s="18">
        <v>17474.460318</v>
      </c>
      <c r="U7" s="11">
        <v>0.223782</v>
      </c>
      <c r="V7" s="11">
        <v>0.012619</v>
      </c>
      <c r="W7" s="10">
        <v>41788</v>
      </c>
      <c r="X7" s="11">
        <v>0.0015</v>
      </c>
      <c r="Y7" s="10">
        <v>49715</v>
      </c>
      <c r="Z7" s="11">
        <v>-0.159449</v>
      </c>
    </row>
    <row r="8" ht="13.8" customHeight="1" spans="1:26">
      <c r="A8" s="8"/>
      <c r="B8" s="9" t="s">
        <v>29</v>
      </c>
      <c r="C8" s="10">
        <v>2532490</v>
      </c>
      <c r="D8" s="10">
        <v>6097470</v>
      </c>
      <c r="E8" s="11">
        <v>-0.584665</v>
      </c>
      <c r="F8" s="10">
        <v>3918307</v>
      </c>
      <c r="G8" s="11">
        <v>-0.353677</v>
      </c>
      <c r="H8" s="11">
        <v>0.0054</v>
      </c>
      <c r="I8" s="18">
        <v>9350.031675</v>
      </c>
      <c r="J8" s="18">
        <v>20970.546875</v>
      </c>
      <c r="K8" s="11">
        <v>-0.554135</v>
      </c>
      <c r="L8" s="18">
        <v>14269.549544</v>
      </c>
      <c r="M8" s="11">
        <v>-0.344756</v>
      </c>
      <c r="N8" s="11">
        <v>0.022888</v>
      </c>
      <c r="O8" s="10">
        <v>12386368</v>
      </c>
      <c r="P8" s="10">
        <v>24841844</v>
      </c>
      <c r="Q8" s="11">
        <v>-0.501391</v>
      </c>
      <c r="R8" s="11">
        <v>0.0062</v>
      </c>
      <c r="S8" s="18">
        <v>44645.495022</v>
      </c>
      <c r="T8" s="18">
        <v>80756.648014</v>
      </c>
      <c r="U8" s="11">
        <v>-0.44716</v>
      </c>
      <c r="V8" s="11">
        <v>0.026346</v>
      </c>
      <c r="W8" s="10">
        <v>334147</v>
      </c>
      <c r="X8" s="11">
        <v>0.0117</v>
      </c>
      <c r="Y8" s="10">
        <v>355965</v>
      </c>
      <c r="Z8" s="11">
        <v>-0.061293</v>
      </c>
    </row>
    <row r="9" ht="13.8" customHeight="1" spans="1:26">
      <c r="A9" s="8"/>
      <c r="B9" s="9" t="s">
        <v>30</v>
      </c>
      <c r="C9" s="10">
        <v>5856548</v>
      </c>
      <c r="D9" s="10">
        <v>9872450</v>
      </c>
      <c r="E9" s="11">
        <v>-0.406779</v>
      </c>
      <c r="F9" s="10">
        <v>7949247</v>
      </c>
      <c r="G9" s="11">
        <v>-0.263258</v>
      </c>
      <c r="H9" s="11">
        <v>0.0125</v>
      </c>
      <c r="I9" s="18">
        <v>7759.502379</v>
      </c>
      <c r="J9" s="18">
        <v>13684.623787</v>
      </c>
      <c r="K9" s="11">
        <v>-0.432977</v>
      </c>
      <c r="L9" s="18">
        <v>10908.954039</v>
      </c>
      <c r="M9" s="11">
        <v>-0.288703</v>
      </c>
      <c r="N9" s="11">
        <v>0.018995</v>
      </c>
      <c r="O9" s="10">
        <v>24085739</v>
      </c>
      <c r="P9" s="10">
        <v>47269227</v>
      </c>
      <c r="Q9" s="11">
        <v>-0.490456</v>
      </c>
      <c r="R9" s="11">
        <v>0.012</v>
      </c>
      <c r="S9" s="18">
        <v>33670.829139</v>
      </c>
      <c r="T9" s="18">
        <v>69756.670295</v>
      </c>
      <c r="U9" s="11">
        <v>-0.51731</v>
      </c>
      <c r="V9" s="11">
        <v>0.019869</v>
      </c>
      <c r="W9" s="10">
        <v>308099</v>
      </c>
      <c r="X9" s="11">
        <v>0.0108</v>
      </c>
      <c r="Y9" s="10">
        <v>332110</v>
      </c>
      <c r="Z9" s="11">
        <v>-0.072298</v>
      </c>
    </row>
    <row r="10" ht="13.8" customHeight="1" spans="1:26">
      <c r="A10" s="8"/>
      <c r="B10" s="9" t="s">
        <v>31</v>
      </c>
      <c r="C10" s="10">
        <v>13078417</v>
      </c>
      <c r="D10" s="10">
        <v>13413295</v>
      </c>
      <c r="E10" s="11">
        <v>-0.024966</v>
      </c>
      <c r="F10" s="10">
        <v>18796373</v>
      </c>
      <c r="G10" s="11">
        <v>-0.304205</v>
      </c>
      <c r="H10" s="11">
        <v>0.0279</v>
      </c>
      <c r="I10" s="18">
        <v>5149.721761</v>
      </c>
      <c r="J10" s="18">
        <v>3884.872175</v>
      </c>
      <c r="K10" s="11">
        <v>0.325583</v>
      </c>
      <c r="L10" s="18">
        <v>7217.878771</v>
      </c>
      <c r="M10" s="11">
        <v>-0.286533</v>
      </c>
      <c r="N10" s="11">
        <v>0.012606</v>
      </c>
      <c r="O10" s="10">
        <v>50733633</v>
      </c>
      <c r="P10" s="10">
        <v>47766450</v>
      </c>
      <c r="Q10" s="11">
        <v>0.062119</v>
      </c>
      <c r="R10" s="11">
        <v>0.0253</v>
      </c>
      <c r="S10" s="18">
        <v>19016.695112</v>
      </c>
      <c r="T10" s="18">
        <v>13771.700486</v>
      </c>
      <c r="U10" s="11">
        <v>0.380853</v>
      </c>
      <c r="V10" s="11">
        <v>0.011222</v>
      </c>
      <c r="W10" s="10">
        <v>784917</v>
      </c>
      <c r="X10" s="11">
        <v>0.0276</v>
      </c>
      <c r="Y10" s="10">
        <v>586210</v>
      </c>
      <c r="Z10" s="11">
        <v>0.338969</v>
      </c>
    </row>
    <row r="11" ht="13.8" customHeight="1" spans="1:26">
      <c r="A11" s="8"/>
      <c r="B11" s="9" t="s">
        <v>32</v>
      </c>
      <c r="C11" s="10">
        <v>11291377</v>
      </c>
      <c r="D11" s="10">
        <v>23121709</v>
      </c>
      <c r="E11" s="11">
        <v>-0.511655</v>
      </c>
      <c r="F11" s="10">
        <v>16085207</v>
      </c>
      <c r="G11" s="11">
        <v>-0.298027</v>
      </c>
      <c r="H11" s="11">
        <v>0.0241</v>
      </c>
      <c r="I11" s="18">
        <v>5776.729129</v>
      </c>
      <c r="J11" s="18">
        <v>12706.630346</v>
      </c>
      <c r="K11" s="11">
        <v>-0.545377</v>
      </c>
      <c r="L11" s="18">
        <v>8255.604378</v>
      </c>
      <c r="M11" s="11">
        <v>-0.300266</v>
      </c>
      <c r="N11" s="11">
        <v>0.014141</v>
      </c>
      <c r="O11" s="10">
        <v>44415789</v>
      </c>
      <c r="P11" s="10">
        <v>69413936</v>
      </c>
      <c r="Q11" s="11">
        <v>-0.360132</v>
      </c>
      <c r="R11" s="11">
        <v>0.0222</v>
      </c>
      <c r="S11" s="18">
        <v>22232.735843</v>
      </c>
      <c r="T11" s="18">
        <v>34803.47564</v>
      </c>
      <c r="U11" s="11">
        <v>-0.361192</v>
      </c>
      <c r="V11" s="11">
        <v>0.01312</v>
      </c>
      <c r="W11" s="10">
        <v>872381</v>
      </c>
      <c r="X11" s="11">
        <v>0.0307</v>
      </c>
      <c r="Y11" s="10">
        <v>997547</v>
      </c>
      <c r="Z11" s="11">
        <v>-0.125474</v>
      </c>
    </row>
    <row r="12" ht="13.8" customHeight="1" spans="1:26">
      <c r="A12" s="8"/>
      <c r="B12" s="9" t="s">
        <v>33</v>
      </c>
      <c r="C12" s="10">
        <v>16863137</v>
      </c>
      <c r="D12" s="10">
        <v>27820644</v>
      </c>
      <c r="E12" s="11">
        <v>-0.393862</v>
      </c>
      <c r="F12" s="10">
        <v>18712806</v>
      </c>
      <c r="G12" s="11">
        <v>-0.098845</v>
      </c>
      <c r="H12" s="11">
        <v>0.0359</v>
      </c>
      <c r="I12" s="18">
        <v>6756.23425</v>
      </c>
      <c r="J12" s="18">
        <v>6770.303659</v>
      </c>
      <c r="K12" s="11">
        <v>-0.002078</v>
      </c>
      <c r="L12" s="18">
        <v>7272.471206</v>
      </c>
      <c r="M12" s="11">
        <v>-0.070985</v>
      </c>
      <c r="N12" s="11">
        <v>0.016539</v>
      </c>
      <c r="O12" s="10">
        <v>51226754</v>
      </c>
      <c r="P12" s="10">
        <v>109066745</v>
      </c>
      <c r="Q12" s="11">
        <v>-0.530317</v>
      </c>
      <c r="R12" s="11">
        <v>0.0256</v>
      </c>
      <c r="S12" s="18">
        <v>18940.399184</v>
      </c>
      <c r="T12" s="18">
        <v>25571.458186</v>
      </c>
      <c r="U12" s="11">
        <v>-0.259315</v>
      </c>
      <c r="V12" s="11">
        <v>0.011177</v>
      </c>
      <c r="W12" s="10">
        <v>485374</v>
      </c>
      <c r="X12" s="11">
        <v>0.0171</v>
      </c>
      <c r="Y12" s="10">
        <v>383149</v>
      </c>
      <c r="Z12" s="11">
        <v>0.266802</v>
      </c>
    </row>
    <row r="13" ht="13.8" customHeight="1" spans="1:26">
      <c r="A13" s="8"/>
      <c r="B13" s="9" t="s">
        <v>34</v>
      </c>
      <c r="C13" s="10">
        <v>1411060</v>
      </c>
      <c r="D13" s="10">
        <v>1868369</v>
      </c>
      <c r="E13" s="11">
        <v>-0.244764</v>
      </c>
      <c r="F13" s="10">
        <v>2177978</v>
      </c>
      <c r="G13" s="11">
        <v>-0.352124</v>
      </c>
      <c r="H13" s="11">
        <v>0.003</v>
      </c>
      <c r="I13" s="18">
        <v>1098.003915</v>
      </c>
      <c r="J13" s="18">
        <v>1413.504187</v>
      </c>
      <c r="K13" s="11">
        <v>-0.223204</v>
      </c>
      <c r="L13" s="18">
        <v>1684.869558</v>
      </c>
      <c r="M13" s="11">
        <v>-0.348315</v>
      </c>
      <c r="N13" s="11">
        <v>0.002688</v>
      </c>
      <c r="O13" s="10">
        <v>7017972</v>
      </c>
      <c r="P13" s="10">
        <v>7555721</v>
      </c>
      <c r="Q13" s="11">
        <v>-0.071171</v>
      </c>
      <c r="R13" s="11">
        <v>0.0035</v>
      </c>
      <c r="S13" s="18">
        <v>5422.420347</v>
      </c>
      <c r="T13" s="18">
        <v>5727.058299</v>
      </c>
      <c r="U13" s="11">
        <v>-0.053193</v>
      </c>
      <c r="V13" s="11">
        <v>0.0032</v>
      </c>
      <c r="W13" s="10">
        <v>73777</v>
      </c>
      <c r="X13" s="11">
        <v>0.0026</v>
      </c>
      <c r="Y13" s="10">
        <v>92961</v>
      </c>
      <c r="Z13" s="11">
        <v>-0.206366</v>
      </c>
    </row>
    <row r="14" ht="13.8" customHeight="1" spans="1:26">
      <c r="A14" s="8"/>
      <c r="B14" s="9" t="s">
        <v>35</v>
      </c>
      <c r="C14" s="10">
        <v>2388000</v>
      </c>
      <c r="D14" s="10">
        <v>16655864</v>
      </c>
      <c r="E14" s="11">
        <v>-0.856627</v>
      </c>
      <c r="F14" s="10">
        <v>5983340</v>
      </c>
      <c r="G14" s="11">
        <v>-0.600892</v>
      </c>
      <c r="H14" s="11">
        <v>0.0051</v>
      </c>
      <c r="I14" s="18">
        <v>5367.636463</v>
      </c>
      <c r="J14" s="18">
        <v>20602.799294</v>
      </c>
      <c r="K14" s="11">
        <v>-0.739471</v>
      </c>
      <c r="L14" s="18">
        <v>12538.7888</v>
      </c>
      <c r="M14" s="11">
        <v>-0.571917</v>
      </c>
      <c r="N14" s="11">
        <v>0.01314</v>
      </c>
      <c r="O14" s="10">
        <v>24605036</v>
      </c>
      <c r="P14" s="10">
        <v>69526332</v>
      </c>
      <c r="Q14" s="11">
        <v>-0.646105</v>
      </c>
      <c r="R14" s="11">
        <v>0.0123</v>
      </c>
      <c r="S14" s="18">
        <v>45201.479475</v>
      </c>
      <c r="T14" s="18">
        <v>89389.751262</v>
      </c>
      <c r="U14" s="11">
        <v>-0.494333</v>
      </c>
      <c r="V14" s="11">
        <v>0.026674</v>
      </c>
      <c r="W14" s="10">
        <v>78921</v>
      </c>
      <c r="X14" s="11">
        <v>0.0028</v>
      </c>
      <c r="Y14" s="10">
        <v>89620</v>
      </c>
      <c r="Z14" s="11">
        <v>-0.119382</v>
      </c>
    </row>
    <row r="15" ht="13.8" customHeight="1" spans="1:26">
      <c r="A15" s="8"/>
      <c r="B15" s="9" t="s">
        <v>36</v>
      </c>
      <c r="C15" s="10">
        <v>37269339</v>
      </c>
      <c r="D15" s="10">
        <v>56994979</v>
      </c>
      <c r="E15" s="11">
        <v>-0.346094</v>
      </c>
      <c r="F15" s="10">
        <v>44973011</v>
      </c>
      <c r="G15" s="11">
        <v>-0.171295</v>
      </c>
      <c r="H15" s="11">
        <v>0.0794</v>
      </c>
      <c r="I15" s="18">
        <v>18567.902914</v>
      </c>
      <c r="J15" s="18">
        <v>29475.674151</v>
      </c>
      <c r="K15" s="11">
        <v>-0.37006</v>
      </c>
      <c r="L15" s="18">
        <v>21968.781135</v>
      </c>
      <c r="M15" s="11">
        <v>-0.154805</v>
      </c>
      <c r="N15" s="11">
        <v>0.045453</v>
      </c>
      <c r="O15" s="10">
        <v>140306283</v>
      </c>
      <c r="P15" s="10">
        <v>190990620</v>
      </c>
      <c r="Q15" s="11">
        <v>-0.265376</v>
      </c>
      <c r="R15" s="11">
        <v>0.0701</v>
      </c>
      <c r="S15" s="18">
        <v>67697.974791</v>
      </c>
      <c r="T15" s="18">
        <v>90615.092019</v>
      </c>
      <c r="U15" s="11">
        <v>-0.252906</v>
      </c>
      <c r="V15" s="11">
        <v>0.039949</v>
      </c>
      <c r="W15" s="10">
        <v>2212606</v>
      </c>
      <c r="X15" s="11">
        <v>0.0778</v>
      </c>
      <c r="Y15" s="10">
        <v>2442275</v>
      </c>
      <c r="Z15" s="11">
        <v>-0.094039</v>
      </c>
    </row>
    <row r="16" ht="13.8" customHeight="1" spans="1:26">
      <c r="A16" s="8"/>
      <c r="B16" s="9" t="s">
        <v>37</v>
      </c>
      <c r="C16" s="10">
        <v>7631234</v>
      </c>
      <c r="D16" s="10">
        <v>9987756</v>
      </c>
      <c r="E16" s="11">
        <v>-0.235941</v>
      </c>
      <c r="F16" s="10">
        <v>11794703</v>
      </c>
      <c r="G16" s="11">
        <v>-0.352995</v>
      </c>
      <c r="H16" s="11">
        <v>0.0163</v>
      </c>
      <c r="I16" s="18">
        <v>8188.173891</v>
      </c>
      <c r="J16" s="18">
        <v>9007.365431</v>
      </c>
      <c r="K16" s="11">
        <v>-0.090947</v>
      </c>
      <c r="L16" s="18">
        <v>13405.265296</v>
      </c>
      <c r="M16" s="11">
        <v>-0.389182</v>
      </c>
      <c r="N16" s="11">
        <v>0.020044</v>
      </c>
      <c r="O16" s="10">
        <v>36947785</v>
      </c>
      <c r="P16" s="10">
        <v>34860172</v>
      </c>
      <c r="Q16" s="11">
        <v>0.059885</v>
      </c>
      <c r="R16" s="11">
        <v>0.0184</v>
      </c>
      <c r="S16" s="18">
        <v>40824.833917</v>
      </c>
      <c r="T16" s="18">
        <v>29505.563675</v>
      </c>
      <c r="U16" s="11">
        <v>0.383632</v>
      </c>
      <c r="V16" s="11">
        <v>0.024091</v>
      </c>
      <c r="W16" s="10">
        <v>423008</v>
      </c>
      <c r="X16" s="11">
        <v>0.0149</v>
      </c>
      <c r="Y16" s="10">
        <v>426593</v>
      </c>
      <c r="Z16" s="11">
        <v>-0.008404</v>
      </c>
    </row>
    <row r="17" ht="13.8" customHeight="1" spans="1:26">
      <c r="A17" s="8"/>
      <c r="B17" s="9" t="s">
        <v>38</v>
      </c>
      <c r="C17" s="10">
        <v>2976009</v>
      </c>
      <c r="D17" s="10">
        <v>3689741</v>
      </c>
      <c r="E17" s="11">
        <v>-0.193437</v>
      </c>
      <c r="F17" s="10">
        <v>5066592</v>
      </c>
      <c r="G17" s="11">
        <v>-0.412621</v>
      </c>
      <c r="H17" s="11">
        <v>0.0063</v>
      </c>
      <c r="I17" s="18">
        <v>11972.618458</v>
      </c>
      <c r="J17" s="18">
        <v>13705.203368</v>
      </c>
      <c r="K17" s="11">
        <v>-0.126418</v>
      </c>
      <c r="L17" s="18">
        <v>20239.430099</v>
      </c>
      <c r="M17" s="11">
        <v>-0.408451</v>
      </c>
      <c r="N17" s="11">
        <v>0.029308</v>
      </c>
      <c r="O17" s="10">
        <v>13774174</v>
      </c>
      <c r="P17" s="10">
        <v>15638151</v>
      </c>
      <c r="Q17" s="11">
        <v>-0.119194</v>
      </c>
      <c r="R17" s="11">
        <v>0.0069</v>
      </c>
      <c r="S17" s="18">
        <v>53949.355138</v>
      </c>
      <c r="T17" s="18">
        <v>58799.963827</v>
      </c>
      <c r="U17" s="11">
        <v>-0.082493</v>
      </c>
      <c r="V17" s="11">
        <v>0.031836</v>
      </c>
      <c r="W17" s="10">
        <v>239187</v>
      </c>
      <c r="X17" s="11">
        <v>0.0084</v>
      </c>
      <c r="Y17" s="10">
        <v>224591</v>
      </c>
      <c r="Z17" s="11">
        <v>0.064989</v>
      </c>
    </row>
    <row r="18" ht="13.8" customHeight="1" spans="1:26">
      <c r="A18" s="8"/>
      <c r="B18" s="9" t="s">
        <v>39</v>
      </c>
      <c r="C18" s="10">
        <v>1976563</v>
      </c>
      <c r="D18" s="10">
        <v>2637190</v>
      </c>
      <c r="E18" s="11">
        <v>-0.250504</v>
      </c>
      <c r="F18" s="10">
        <v>5037262</v>
      </c>
      <c r="G18" s="11">
        <v>-0.607612</v>
      </c>
      <c r="H18" s="11">
        <v>0.0042</v>
      </c>
      <c r="I18" s="18">
        <v>1954.305696</v>
      </c>
      <c r="J18" s="18">
        <v>1868.222187</v>
      </c>
      <c r="K18" s="11">
        <v>0.046078</v>
      </c>
      <c r="L18" s="18">
        <v>5162.469522</v>
      </c>
      <c r="M18" s="11">
        <v>-0.62144</v>
      </c>
      <c r="N18" s="11">
        <v>0.004784</v>
      </c>
      <c r="O18" s="10">
        <v>12253850</v>
      </c>
      <c r="P18" s="10">
        <v>12178716</v>
      </c>
      <c r="Q18" s="11">
        <v>0.006169</v>
      </c>
      <c r="R18" s="11">
        <v>0.0061</v>
      </c>
      <c r="S18" s="18">
        <v>11821.23453</v>
      </c>
      <c r="T18" s="18">
        <v>8738.158604</v>
      </c>
      <c r="U18" s="11">
        <v>0.352829</v>
      </c>
      <c r="V18" s="11">
        <v>0.006976</v>
      </c>
      <c r="W18" s="10">
        <v>94869</v>
      </c>
      <c r="X18" s="11">
        <v>0.0033</v>
      </c>
      <c r="Y18" s="10">
        <v>108508</v>
      </c>
      <c r="Z18" s="11">
        <v>-0.125696</v>
      </c>
    </row>
    <row r="19" ht="13.8" customHeight="1" spans="1:26">
      <c r="A19" s="8"/>
      <c r="B19" s="9" t="s">
        <v>40</v>
      </c>
      <c r="C19" s="10">
        <v>10283212</v>
      </c>
      <c r="D19" s="10">
        <v>18958861</v>
      </c>
      <c r="E19" s="11">
        <v>-0.457604</v>
      </c>
      <c r="F19" s="10">
        <v>17290284</v>
      </c>
      <c r="G19" s="11">
        <v>-0.405261</v>
      </c>
      <c r="H19" s="11">
        <v>0.0219</v>
      </c>
      <c r="I19" s="18">
        <v>7864.71149</v>
      </c>
      <c r="J19" s="18">
        <v>15219.086105</v>
      </c>
      <c r="K19" s="11">
        <v>-0.483234</v>
      </c>
      <c r="L19" s="18">
        <v>13302.215775</v>
      </c>
      <c r="M19" s="11">
        <v>-0.408767</v>
      </c>
      <c r="N19" s="11">
        <v>0.019252</v>
      </c>
      <c r="O19" s="10">
        <v>49830568</v>
      </c>
      <c r="P19" s="10">
        <v>103198687</v>
      </c>
      <c r="Q19" s="11">
        <v>-0.51714</v>
      </c>
      <c r="R19" s="11">
        <v>0.0249</v>
      </c>
      <c r="S19" s="18">
        <v>37378.176001</v>
      </c>
      <c r="T19" s="18">
        <v>84203.747694</v>
      </c>
      <c r="U19" s="11">
        <v>-0.556098</v>
      </c>
      <c r="V19" s="11">
        <v>0.022057</v>
      </c>
      <c r="W19" s="10">
        <v>698443</v>
      </c>
      <c r="X19" s="11">
        <v>0.0246</v>
      </c>
      <c r="Y19" s="10">
        <v>647976</v>
      </c>
      <c r="Z19" s="11">
        <v>0.077884</v>
      </c>
    </row>
    <row r="20" ht="13.8" customHeight="1" spans="1:26">
      <c r="A20" s="8"/>
      <c r="B20" s="9" t="s">
        <v>41</v>
      </c>
      <c r="C20" s="10">
        <v>700763</v>
      </c>
      <c r="D20" s="10">
        <v>319912</v>
      </c>
      <c r="E20" s="11">
        <v>1.190487</v>
      </c>
      <c r="F20" s="10">
        <v>444244</v>
      </c>
      <c r="G20" s="11">
        <v>0.577428</v>
      </c>
      <c r="H20" s="11">
        <v>0.0015</v>
      </c>
      <c r="I20" s="18">
        <v>9.091899</v>
      </c>
      <c r="J20" s="18">
        <v>3.700839</v>
      </c>
      <c r="K20" s="11">
        <v>1.456713</v>
      </c>
      <c r="L20" s="18">
        <v>6.052088</v>
      </c>
      <c r="M20" s="11">
        <v>0.502275</v>
      </c>
      <c r="N20" s="11">
        <v>2.2e-5</v>
      </c>
      <c r="O20" s="10">
        <v>1913242</v>
      </c>
      <c r="P20" s="10">
        <v>1147752</v>
      </c>
      <c r="Q20" s="11">
        <v>0.666947</v>
      </c>
      <c r="R20" s="11">
        <v>0.001</v>
      </c>
      <c r="S20" s="18">
        <v>24.646713</v>
      </c>
      <c r="T20" s="18">
        <v>14.351573</v>
      </c>
      <c r="U20" s="11">
        <v>0.717353</v>
      </c>
      <c r="V20" s="11">
        <v>1.5e-5</v>
      </c>
      <c r="W20" s="10">
        <v>25588</v>
      </c>
      <c r="X20" s="11">
        <v>0.0009</v>
      </c>
      <c r="Y20" s="10">
        <v>17345</v>
      </c>
      <c r="Z20" s="11">
        <v>0.475238</v>
      </c>
    </row>
    <row r="21" ht="13.8" customHeight="1" spans="1:26">
      <c r="A21" s="8"/>
      <c r="B21" s="9" t="s">
        <v>42</v>
      </c>
      <c r="C21" s="10">
        <v>627932</v>
      </c>
      <c r="D21" s="10">
        <v>766367</v>
      </c>
      <c r="E21" s="11">
        <v>-0.180638</v>
      </c>
      <c r="F21" s="10">
        <v>736952</v>
      </c>
      <c r="G21" s="11">
        <v>-0.147934</v>
      </c>
      <c r="H21" s="11">
        <v>0.0013</v>
      </c>
      <c r="I21" s="18">
        <v>13.978621</v>
      </c>
      <c r="J21" s="18">
        <v>24.02184</v>
      </c>
      <c r="K21" s="11">
        <v>-0.418087</v>
      </c>
      <c r="L21" s="18">
        <v>22.36383</v>
      </c>
      <c r="M21" s="11">
        <v>-0.374945</v>
      </c>
      <c r="N21" s="11">
        <v>3.4e-5</v>
      </c>
      <c r="O21" s="10">
        <v>2875571</v>
      </c>
      <c r="P21" s="10">
        <v>2548728</v>
      </c>
      <c r="Q21" s="11">
        <v>0.128238</v>
      </c>
      <c r="R21" s="11">
        <v>0.0014</v>
      </c>
      <c r="S21" s="18">
        <v>68.29913</v>
      </c>
      <c r="T21" s="18">
        <v>92.678236</v>
      </c>
      <c r="U21" s="11">
        <v>-0.263051</v>
      </c>
      <c r="V21" s="11">
        <v>4e-5</v>
      </c>
      <c r="W21" s="10">
        <v>37180</v>
      </c>
      <c r="X21" s="11">
        <v>0.0013</v>
      </c>
      <c r="Y21" s="10">
        <v>35279</v>
      </c>
      <c r="Z21" s="11">
        <v>0.053885</v>
      </c>
    </row>
    <row r="22" ht="13.8" customHeight="1" spans="1:26">
      <c r="A22" s="8"/>
      <c r="B22" s="9" t="s">
        <v>43</v>
      </c>
      <c r="C22" s="10">
        <v>419998</v>
      </c>
      <c r="D22" s="10">
        <v>540961</v>
      </c>
      <c r="E22" s="11">
        <v>-0.223608</v>
      </c>
      <c r="F22" s="10">
        <v>500844</v>
      </c>
      <c r="G22" s="11">
        <v>-0.16142</v>
      </c>
      <c r="H22" s="11">
        <v>0.0009</v>
      </c>
      <c r="I22" s="18">
        <v>7.107184</v>
      </c>
      <c r="J22" s="18">
        <v>15.403672</v>
      </c>
      <c r="K22" s="11">
        <v>-0.538605</v>
      </c>
      <c r="L22" s="18">
        <v>12.589279</v>
      </c>
      <c r="M22" s="11">
        <v>-0.435457</v>
      </c>
      <c r="N22" s="11">
        <v>1.7e-5</v>
      </c>
      <c r="O22" s="10">
        <v>1484499</v>
      </c>
      <c r="P22" s="10">
        <v>1763821</v>
      </c>
      <c r="Q22" s="11">
        <v>-0.158362</v>
      </c>
      <c r="R22" s="11">
        <v>0.0007</v>
      </c>
      <c r="S22" s="18">
        <v>40.361339</v>
      </c>
      <c r="T22" s="18">
        <v>84.150285</v>
      </c>
      <c r="U22" s="11">
        <v>-0.520366</v>
      </c>
      <c r="V22" s="11">
        <v>2.4e-5</v>
      </c>
      <c r="W22" s="10">
        <v>50679</v>
      </c>
      <c r="X22" s="11">
        <v>0.0018</v>
      </c>
      <c r="Y22" s="10">
        <v>78300</v>
      </c>
      <c r="Z22" s="11">
        <v>-0.352759</v>
      </c>
    </row>
    <row r="23" ht="13.8" customHeight="1" spans="1:26">
      <c r="A23" s="8"/>
      <c r="B23" s="9" t="s">
        <v>44</v>
      </c>
      <c r="C23" s="10">
        <v>788960</v>
      </c>
      <c r="D23" s="10">
        <v>592676</v>
      </c>
      <c r="E23" s="11">
        <v>0.331183</v>
      </c>
      <c r="F23" s="10">
        <v>779133</v>
      </c>
      <c r="G23" s="11">
        <v>0.012613</v>
      </c>
      <c r="H23" s="11">
        <v>0.0017</v>
      </c>
      <c r="I23" s="18">
        <v>8.243984</v>
      </c>
      <c r="J23" s="18">
        <v>5.900286</v>
      </c>
      <c r="K23" s="11">
        <v>0.397218</v>
      </c>
      <c r="L23" s="18">
        <v>11.176778</v>
      </c>
      <c r="M23" s="11">
        <v>-0.262401</v>
      </c>
      <c r="N23" s="11">
        <v>2e-5</v>
      </c>
      <c r="O23" s="10">
        <v>3111905</v>
      </c>
      <c r="P23" s="10">
        <v>1649513</v>
      </c>
      <c r="Q23" s="11">
        <v>0.88656</v>
      </c>
      <c r="R23" s="11">
        <v>0.0016</v>
      </c>
      <c r="S23" s="18">
        <v>35.980248</v>
      </c>
      <c r="T23" s="18">
        <v>17.154745</v>
      </c>
      <c r="U23" s="11">
        <v>1.097393</v>
      </c>
      <c r="V23" s="11">
        <v>2.1e-5</v>
      </c>
      <c r="W23" s="10">
        <v>38368</v>
      </c>
      <c r="X23" s="11">
        <v>0.0013</v>
      </c>
      <c r="Y23" s="10">
        <v>41388</v>
      </c>
      <c r="Z23" s="11">
        <v>-0.072968</v>
      </c>
    </row>
    <row r="24" ht="13.8" customHeight="1" spans="1:26">
      <c r="A24" s="8"/>
      <c r="B24" s="9" t="s">
        <v>45</v>
      </c>
      <c r="C24" s="10">
        <v>254085</v>
      </c>
      <c r="D24" s="10">
        <v>281513</v>
      </c>
      <c r="E24" s="11">
        <v>-0.097431</v>
      </c>
      <c r="F24" s="10">
        <v>344745</v>
      </c>
      <c r="G24" s="11">
        <v>-0.262977</v>
      </c>
      <c r="H24" s="11">
        <v>0.0005</v>
      </c>
      <c r="I24" s="18">
        <v>11.207825</v>
      </c>
      <c r="J24" s="18">
        <v>11.062699</v>
      </c>
      <c r="K24" s="11">
        <v>0.013118</v>
      </c>
      <c r="L24" s="18">
        <v>18.28381</v>
      </c>
      <c r="M24" s="11">
        <v>-0.387008</v>
      </c>
      <c r="N24" s="11">
        <v>2.7e-5</v>
      </c>
      <c r="O24" s="10">
        <v>1181329</v>
      </c>
      <c r="P24" s="10">
        <v>1112961</v>
      </c>
      <c r="Q24" s="11">
        <v>0.061429</v>
      </c>
      <c r="R24" s="11">
        <v>0.0006</v>
      </c>
      <c r="S24" s="18">
        <v>53.202979</v>
      </c>
      <c r="T24" s="18">
        <v>50.987819</v>
      </c>
      <c r="U24" s="11">
        <v>0.043445</v>
      </c>
      <c r="V24" s="11">
        <v>3.1e-5</v>
      </c>
      <c r="W24" s="10">
        <v>38301</v>
      </c>
      <c r="X24" s="11">
        <v>0.0013</v>
      </c>
      <c r="Y24" s="10">
        <v>27540</v>
      </c>
      <c r="Z24" s="11">
        <v>0.390741</v>
      </c>
    </row>
    <row r="25" ht="13.8" customHeight="1" spans="1:26">
      <c r="A25" s="12"/>
      <c r="B25" s="13" t="s">
        <v>46</v>
      </c>
      <c r="C25" s="14">
        <v>129565148</v>
      </c>
      <c r="D25" s="14">
        <v>213793225</v>
      </c>
      <c r="E25" s="15">
        <v>-0.39397</v>
      </c>
      <c r="F25" s="14">
        <v>175519708</v>
      </c>
      <c r="G25" s="15">
        <v>-0.26182</v>
      </c>
      <c r="H25" s="15">
        <v>0.2761</v>
      </c>
      <c r="I25" s="19">
        <v>105122.816154</v>
      </c>
      <c r="J25" s="19">
        <v>168134.352902</v>
      </c>
      <c r="K25" s="15">
        <v>-0.374769</v>
      </c>
      <c r="L25" s="19">
        <v>155050.886685</v>
      </c>
      <c r="M25" s="15">
        <v>-0.322011</v>
      </c>
      <c r="N25" s="15">
        <v>0.257332</v>
      </c>
      <c r="O25" s="14">
        <v>531236439</v>
      </c>
      <c r="P25" s="14">
        <v>825967272</v>
      </c>
      <c r="Q25" s="15">
        <v>-0.356831</v>
      </c>
      <c r="R25" s="15">
        <v>0.2652</v>
      </c>
      <c r="S25" s="19">
        <v>466641.95854</v>
      </c>
      <c r="T25" s="19">
        <v>669038.69542</v>
      </c>
      <c r="U25" s="15">
        <v>-0.302519</v>
      </c>
      <c r="V25" s="15">
        <v>0.275369</v>
      </c>
      <c r="W25" s="14">
        <v>7316525</v>
      </c>
      <c r="X25" s="15">
        <v>0.2572</v>
      </c>
      <c r="Y25" s="14">
        <v>7429870</v>
      </c>
      <c r="Z25" s="15">
        <v>-0.015255</v>
      </c>
    </row>
    <row r="26" ht="13.8" customHeight="1" spans="1:26">
      <c r="A26" s="8" t="s">
        <v>47</v>
      </c>
      <c r="B26" s="9" t="s">
        <v>48</v>
      </c>
      <c r="C26" s="10">
        <v>4466954</v>
      </c>
      <c r="D26" s="10">
        <v>3843984</v>
      </c>
      <c r="E26" s="11">
        <v>0.162064</v>
      </c>
      <c r="F26" s="10">
        <v>6607138</v>
      </c>
      <c r="G26" s="11">
        <v>-0.32392</v>
      </c>
      <c r="H26" s="11">
        <v>0.0095</v>
      </c>
      <c r="I26" s="18">
        <v>29349.618599</v>
      </c>
      <c r="J26" s="18">
        <v>15374.856613</v>
      </c>
      <c r="K26" s="11">
        <v>0.908936</v>
      </c>
      <c r="L26" s="18">
        <v>45481.648054</v>
      </c>
      <c r="M26" s="11">
        <v>-0.354693</v>
      </c>
      <c r="N26" s="11">
        <v>0.071845</v>
      </c>
      <c r="O26" s="10">
        <v>17854649</v>
      </c>
      <c r="P26" s="10">
        <v>15288667</v>
      </c>
      <c r="Q26" s="11">
        <v>0.167836</v>
      </c>
      <c r="R26" s="11">
        <v>0.0089</v>
      </c>
      <c r="S26" s="18">
        <v>112285.154938</v>
      </c>
      <c r="T26" s="18">
        <v>58514.459942</v>
      </c>
      <c r="U26" s="11">
        <v>0.91893</v>
      </c>
      <c r="V26" s="11">
        <v>0.06626</v>
      </c>
      <c r="W26" s="10">
        <v>51237</v>
      </c>
      <c r="X26" s="11">
        <v>0.0018</v>
      </c>
      <c r="Y26" s="10">
        <v>55224</v>
      </c>
      <c r="Z26" s="11">
        <v>-0.072197</v>
      </c>
    </row>
    <row r="27" ht="13.8" customHeight="1" spans="1:26">
      <c r="A27" s="8"/>
      <c r="B27" s="9" t="s">
        <v>49</v>
      </c>
      <c r="C27" s="10">
        <v>374557</v>
      </c>
      <c r="D27" s="10">
        <v>410860</v>
      </c>
      <c r="E27" s="11">
        <v>-0.088359</v>
      </c>
      <c r="F27" s="10">
        <v>531501</v>
      </c>
      <c r="G27" s="11">
        <v>-0.295284</v>
      </c>
      <c r="H27" s="11">
        <v>0.0008</v>
      </c>
      <c r="I27" s="18">
        <v>1236.024612</v>
      </c>
      <c r="J27" s="18">
        <v>1258.32284</v>
      </c>
      <c r="K27" s="11">
        <v>-0.017721</v>
      </c>
      <c r="L27" s="18">
        <v>1737.2528</v>
      </c>
      <c r="M27" s="11">
        <v>-0.288518</v>
      </c>
      <c r="N27" s="11">
        <v>0.003026</v>
      </c>
      <c r="O27" s="10">
        <v>1512789</v>
      </c>
      <c r="P27" s="10">
        <v>1569261</v>
      </c>
      <c r="Q27" s="11">
        <v>-0.035986</v>
      </c>
      <c r="R27" s="11">
        <v>0.0008</v>
      </c>
      <c r="S27" s="18">
        <v>4890.127867</v>
      </c>
      <c r="T27" s="18">
        <v>4508.750289</v>
      </c>
      <c r="U27" s="11">
        <v>0.084586</v>
      </c>
      <c r="V27" s="11">
        <v>0.002886</v>
      </c>
      <c r="W27" s="10">
        <v>21491</v>
      </c>
      <c r="X27" s="11">
        <v>0.0008</v>
      </c>
      <c r="Y27" s="10">
        <v>24603</v>
      </c>
      <c r="Z27" s="11">
        <v>-0.126489</v>
      </c>
    </row>
    <row r="28" ht="13.8" customHeight="1" spans="1:26">
      <c r="A28" s="8"/>
      <c r="B28" s="9" t="s">
        <v>50</v>
      </c>
      <c r="C28" s="10">
        <v>1979815</v>
      </c>
      <c r="D28" s="10">
        <v>1460578</v>
      </c>
      <c r="E28" s="11">
        <v>0.355501</v>
      </c>
      <c r="F28" s="10">
        <v>2888009</v>
      </c>
      <c r="G28" s="11">
        <v>-0.314471</v>
      </c>
      <c r="H28" s="11">
        <v>0.0042</v>
      </c>
      <c r="I28" s="18">
        <v>995.953093</v>
      </c>
      <c r="J28" s="18">
        <v>464.541084</v>
      </c>
      <c r="K28" s="11">
        <v>1.143951</v>
      </c>
      <c r="L28" s="18">
        <v>1444.210789</v>
      </c>
      <c r="M28" s="11">
        <v>-0.310382</v>
      </c>
      <c r="N28" s="11">
        <v>0.002438</v>
      </c>
      <c r="O28" s="10">
        <v>7881940</v>
      </c>
      <c r="P28" s="10">
        <v>5856542</v>
      </c>
      <c r="Q28" s="11">
        <v>0.345835</v>
      </c>
      <c r="R28" s="11">
        <v>0.0039</v>
      </c>
      <c r="S28" s="18">
        <v>3676.647962</v>
      </c>
      <c r="T28" s="18">
        <v>1797.838388</v>
      </c>
      <c r="U28" s="11">
        <v>1.045038</v>
      </c>
      <c r="V28" s="11">
        <v>0.00217</v>
      </c>
      <c r="W28" s="10">
        <v>73090</v>
      </c>
      <c r="X28" s="11">
        <v>0.0026</v>
      </c>
      <c r="Y28" s="10">
        <v>59891</v>
      </c>
      <c r="Z28" s="11">
        <v>0.220384</v>
      </c>
    </row>
    <row r="29" ht="13.8" customHeight="1" spans="1:26">
      <c r="A29" s="8"/>
      <c r="B29" s="9" t="s">
        <v>51</v>
      </c>
      <c r="C29" s="10">
        <v>810012</v>
      </c>
      <c r="D29" s="10">
        <v>585797</v>
      </c>
      <c r="E29" s="11">
        <v>0.382752</v>
      </c>
      <c r="F29" s="10">
        <v>1176750</v>
      </c>
      <c r="G29" s="11">
        <v>-0.311653</v>
      </c>
      <c r="H29" s="11">
        <v>0.0017</v>
      </c>
      <c r="I29" s="18">
        <v>898.665674</v>
      </c>
      <c r="J29" s="18">
        <v>644.173207</v>
      </c>
      <c r="K29" s="11">
        <v>0.395068</v>
      </c>
      <c r="L29" s="18">
        <v>1343.66254</v>
      </c>
      <c r="M29" s="11">
        <v>-0.331182</v>
      </c>
      <c r="N29" s="11">
        <v>0.0022</v>
      </c>
      <c r="O29" s="10">
        <v>3591064</v>
      </c>
      <c r="P29" s="10">
        <v>2796206</v>
      </c>
      <c r="Q29" s="11">
        <v>0.284263</v>
      </c>
      <c r="R29" s="11">
        <v>0.0018</v>
      </c>
      <c r="S29" s="18">
        <v>4142.853436</v>
      </c>
      <c r="T29" s="18">
        <v>3178.001317</v>
      </c>
      <c r="U29" s="11">
        <v>0.303603</v>
      </c>
      <c r="V29" s="11">
        <v>0.002445</v>
      </c>
      <c r="W29" s="10">
        <v>72319</v>
      </c>
      <c r="X29" s="11">
        <v>0.0025</v>
      </c>
      <c r="Y29" s="10">
        <v>65185</v>
      </c>
      <c r="Z29" s="11">
        <v>0.109442</v>
      </c>
    </row>
    <row r="30" ht="13.8" customHeight="1" spans="1:26">
      <c r="A30" s="8"/>
      <c r="B30" s="9" t="s">
        <v>52</v>
      </c>
      <c r="C30" s="10">
        <v>293939</v>
      </c>
      <c r="D30" s="10">
        <v>0</v>
      </c>
      <c r="E30" s="11">
        <v>0</v>
      </c>
      <c r="F30" s="10">
        <v>379743</v>
      </c>
      <c r="G30" s="11">
        <v>-0.225953</v>
      </c>
      <c r="H30" s="11">
        <v>0.0006</v>
      </c>
      <c r="I30" s="18">
        <v>32.306841</v>
      </c>
      <c r="J30" s="18">
        <v>0</v>
      </c>
      <c r="K30" s="11">
        <v>0</v>
      </c>
      <c r="L30" s="18">
        <v>54.757946</v>
      </c>
      <c r="M30" s="11">
        <v>-0.410006</v>
      </c>
      <c r="N30" s="11">
        <v>7.9e-5</v>
      </c>
      <c r="O30" s="10">
        <v>1198096</v>
      </c>
      <c r="P30" s="10">
        <v>0</v>
      </c>
      <c r="Q30" s="11">
        <v>0</v>
      </c>
      <c r="R30" s="11">
        <v>0.0006</v>
      </c>
      <c r="S30" s="18">
        <v>134.724449</v>
      </c>
      <c r="T30" s="18">
        <v>0</v>
      </c>
      <c r="U30" s="11">
        <v>0</v>
      </c>
      <c r="V30" s="11">
        <v>8e-5</v>
      </c>
      <c r="W30" s="10">
        <v>16659</v>
      </c>
      <c r="X30" s="11">
        <v>0.0006</v>
      </c>
      <c r="Y30" s="10">
        <v>18045</v>
      </c>
      <c r="Z30" s="11">
        <v>-0.076808</v>
      </c>
    </row>
    <row r="31" ht="13.8" customHeight="1" spans="1:26">
      <c r="A31" s="12"/>
      <c r="B31" s="13" t="s">
        <v>46</v>
      </c>
      <c r="C31" s="14">
        <v>7925277</v>
      </c>
      <c r="D31" s="14">
        <v>6301219</v>
      </c>
      <c r="E31" s="15">
        <v>0.257737</v>
      </c>
      <c r="F31" s="14">
        <v>11583141</v>
      </c>
      <c r="G31" s="15">
        <v>-0.315792</v>
      </c>
      <c r="H31" s="15">
        <v>0.0169</v>
      </c>
      <c r="I31" s="19">
        <v>32512.568818</v>
      </c>
      <c r="J31" s="19">
        <v>17741.893744</v>
      </c>
      <c r="K31" s="15">
        <v>0.832531</v>
      </c>
      <c r="L31" s="19">
        <v>50061.532129</v>
      </c>
      <c r="M31" s="15">
        <v>-0.350548</v>
      </c>
      <c r="N31" s="15">
        <v>0.079588</v>
      </c>
      <c r="O31" s="14">
        <v>32038538</v>
      </c>
      <c r="P31" s="14">
        <v>25510676</v>
      </c>
      <c r="Q31" s="15">
        <v>0.255887</v>
      </c>
      <c r="R31" s="15">
        <v>0.016</v>
      </c>
      <c r="S31" s="19">
        <v>125129.508652</v>
      </c>
      <c r="T31" s="19">
        <v>67999.049935</v>
      </c>
      <c r="U31" s="15">
        <v>0.840166</v>
      </c>
      <c r="V31" s="15">
        <v>0.07384</v>
      </c>
      <c r="W31" s="14">
        <v>234796</v>
      </c>
      <c r="X31" s="15">
        <v>0.0083</v>
      </c>
      <c r="Y31" s="14">
        <v>222948</v>
      </c>
      <c r="Z31" s="15">
        <v>0.053142</v>
      </c>
    </row>
    <row r="32" ht="13.8" customHeight="1" spans="1:26">
      <c r="A32" s="8" t="s">
        <v>53</v>
      </c>
      <c r="B32" s="9" t="s">
        <v>71</v>
      </c>
      <c r="C32" s="10">
        <v>5085183</v>
      </c>
      <c r="D32" s="10">
        <v>10048163</v>
      </c>
      <c r="E32" s="11">
        <v>-0.4939</v>
      </c>
      <c r="F32" s="10">
        <v>6431706</v>
      </c>
      <c r="G32" s="11">
        <v>-0.2094</v>
      </c>
      <c r="H32" s="11">
        <v>0.0108</v>
      </c>
      <c r="I32" s="18">
        <v>5437.66</v>
      </c>
      <c r="J32" s="18">
        <v>7694.025</v>
      </c>
      <c r="K32" s="11">
        <v>-0.2933</v>
      </c>
      <c r="L32" s="18">
        <v>6815.51</v>
      </c>
      <c r="M32" s="11">
        <v>-0.2022</v>
      </c>
      <c r="N32" s="11">
        <v>0.013311</v>
      </c>
      <c r="O32" s="10">
        <v>20667117</v>
      </c>
      <c r="P32" s="10">
        <v>37046687</v>
      </c>
      <c r="Q32" s="11">
        <v>-0.4421</v>
      </c>
      <c r="R32" s="11">
        <v>0.0103</v>
      </c>
      <c r="S32" s="18">
        <v>22023.045</v>
      </c>
      <c r="T32" s="18">
        <v>28706.065</v>
      </c>
      <c r="U32" s="11">
        <v>-0.2328</v>
      </c>
      <c r="V32" s="11">
        <v>0.012996</v>
      </c>
      <c r="W32" s="10">
        <v>485260</v>
      </c>
      <c r="X32" s="11">
        <v>0.0171</v>
      </c>
      <c r="Y32" s="10">
        <v>516086</v>
      </c>
      <c r="Z32" s="11">
        <v>-0.0597</v>
      </c>
    </row>
    <row r="33" ht="13.8" customHeight="1" spans="1:26">
      <c r="A33" s="8"/>
      <c r="B33" s="9" t="s">
        <v>54</v>
      </c>
      <c r="C33" s="10">
        <v>779532</v>
      </c>
      <c r="D33" s="10">
        <v>557911</v>
      </c>
      <c r="E33" s="11">
        <v>0.3972</v>
      </c>
      <c r="F33" s="10">
        <v>1219690</v>
      </c>
      <c r="G33" s="11">
        <v>-0.3609</v>
      </c>
      <c r="H33" s="11">
        <v>0.0017</v>
      </c>
      <c r="I33" s="18">
        <v>10.255</v>
      </c>
      <c r="J33" s="18">
        <v>8.73</v>
      </c>
      <c r="K33" s="11">
        <v>0.1745</v>
      </c>
      <c r="L33" s="18">
        <v>12.115</v>
      </c>
      <c r="M33" s="11">
        <v>-0.1536</v>
      </c>
      <c r="N33" s="11">
        <v>2.5e-5</v>
      </c>
      <c r="O33" s="10">
        <v>3206210</v>
      </c>
      <c r="P33" s="10">
        <v>2484019</v>
      </c>
      <c r="Q33" s="11">
        <v>0.2907</v>
      </c>
      <c r="R33" s="11">
        <v>0.0016</v>
      </c>
      <c r="S33" s="18">
        <v>40.34</v>
      </c>
      <c r="T33" s="18">
        <v>37.77</v>
      </c>
      <c r="U33" s="11">
        <v>0.068</v>
      </c>
      <c r="V33" s="11">
        <v>2.4e-5</v>
      </c>
      <c r="W33" s="10">
        <v>177569</v>
      </c>
      <c r="X33" s="11">
        <v>0.0062</v>
      </c>
      <c r="Y33" s="10">
        <v>215451</v>
      </c>
      <c r="Z33" s="11">
        <v>-0.1758</v>
      </c>
    </row>
    <row r="34" ht="13.8" customHeight="1" spans="1:26">
      <c r="A34" s="8"/>
      <c r="B34" s="9" t="s">
        <v>55</v>
      </c>
      <c r="C34" s="10">
        <v>39680</v>
      </c>
      <c r="D34" s="10">
        <v>183018</v>
      </c>
      <c r="E34" s="11">
        <v>-0.7832</v>
      </c>
      <c r="F34" s="10">
        <v>56777</v>
      </c>
      <c r="G34" s="11">
        <v>-0.3011</v>
      </c>
      <c r="H34" s="11">
        <v>0.0001</v>
      </c>
      <c r="I34" s="18">
        <v>54.83</v>
      </c>
      <c r="J34" s="18">
        <v>209.13</v>
      </c>
      <c r="K34" s="11">
        <v>-0.7378</v>
      </c>
      <c r="L34" s="18">
        <v>80.55</v>
      </c>
      <c r="M34" s="11">
        <v>-0.3193</v>
      </c>
      <c r="N34" s="11">
        <v>0.000134</v>
      </c>
      <c r="O34" s="10">
        <v>178279</v>
      </c>
      <c r="P34" s="10">
        <v>883066</v>
      </c>
      <c r="Q34" s="11">
        <v>-0.7981</v>
      </c>
      <c r="R34" s="11">
        <v>0.0001</v>
      </c>
      <c r="S34" s="18">
        <v>252.695</v>
      </c>
      <c r="T34" s="18">
        <v>1002.52</v>
      </c>
      <c r="U34" s="11">
        <v>-0.7479</v>
      </c>
      <c r="V34" s="11">
        <v>0.000149</v>
      </c>
      <c r="W34" s="10">
        <v>2433</v>
      </c>
      <c r="X34" s="11">
        <v>0.0001</v>
      </c>
      <c r="Y34" s="10">
        <v>4171</v>
      </c>
      <c r="Z34" s="11">
        <v>-0.4167</v>
      </c>
    </row>
    <row r="35" ht="13.8" customHeight="1" spans="1:26">
      <c r="A35" s="8"/>
      <c r="B35" s="9" t="s">
        <v>56</v>
      </c>
      <c r="C35" s="10">
        <v>124</v>
      </c>
      <c r="D35" s="10">
        <v>14</v>
      </c>
      <c r="E35" s="11">
        <v>7.8571</v>
      </c>
      <c r="F35" s="10">
        <v>152</v>
      </c>
      <c r="G35" s="11">
        <v>-0.1842</v>
      </c>
      <c r="H35" s="11">
        <v>0</v>
      </c>
      <c r="I35" s="18">
        <v>0.075</v>
      </c>
      <c r="J35" s="18">
        <v>0.01</v>
      </c>
      <c r="K35" s="11">
        <v>8.8901</v>
      </c>
      <c r="L35" s="18">
        <v>0.09</v>
      </c>
      <c r="M35" s="11">
        <v>-0.1801</v>
      </c>
      <c r="N35" s="11">
        <v>0</v>
      </c>
      <c r="O35" s="10">
        <v>392</v>
      </c>
      <c r="P35" s="10">
        <v>22</v>
      </c>
      <c r="Q35" s="11">
        <v>16.8182</v>
      </c>
      <c r="R35" s="11">
        <v>0</v>
      </c>
      <c r="S35" s="18">
        <v>0.23</v>
      </c>
      <c r="T35" s="18">
        <v>0.01</v>
      </c>
      <c r="U35" s="11">
        <v>22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72</v>
      </c>
      <c r="C36" s="10">
        <v>23216721</v>
      </c>
      <c r="D36" s="10">
        <v>28160081</v>
      </c>
      <c r="E36" s="11">
        <v>-0.1755</v>
      </c>
      <c r="F36" s="10">
        <v>29759732</v>
      </c>
      <c r="G36" s="11">
        <v>-0.2199</v>
      </c>
      <c r="H36" s="11">
        <v>0.0495</v>
      </c>
      <c r="I36" s="18">
        <v>6627.68</v>
      </c>
      <c r="J36" s="18">
        <v>6815.815</v>
      </c>
      <c r="K36" s="11">
        <v>-0.0276</v>
      </c>
      <c r="L36" s="18">
        <v>9138.27</v>
      </c>
      <c r="M36" s="11">
        <v>-0.2747</v>
      </c>
      <c r="N36" s="11">
        <v>0.016224</v>
      </c>
      <c r="O36" s="10">
        <v>96038917</v>
      </c>
      <c r="P36" s="10">
        <v>112320021</v>
      </c>
      <c r="Q36" s="11">
        <v>-0.145</v>
      </c>
      <c r="R36" s="11">
        <v>0.048</v>
      </c>
      <c r="S36" s="18">
        <v>27583.535</v>
      </c>
      <c r="T36" s="18">
        <v>26958.49</v>
      </c>
      <c r="U36" s="11">
        <v>0.0232</v>
      </c>
      <c r="V36" s="11">
        <v>0.016277</v>
      </c>
      <c r="W36" s="10">
        <v>1535173</v>
      </c>
      <c r="X36" s="11">
        <v>0.054</v>
      </c>
      <c r="Y36" s="10">
        <v>1448609</v>
      </c>
      <c r="Z36" s="11">
        <v>0.0598</v>
      </c>
    </row>
    <row r="37" ht="13.8" customHeight="1" spans="1:26">
      <c r="A37" s="8"/>
      <c r="B37" s="9" t="s">
        <v>57</v>
      </c>
      <c r="C37" s="10">
        <v>1976172</v>
      </c>
      <c r="D37" s="10">
        <v>988411</v>
      </c>
      <c r="E37" s="11">
        <v>0.9993</v>
      </c>
      <c r="F37" s="10">
        <v>2790697</v>
      </c>
      <c r="G37" s="11">
        <v>-0.2919</v>
      </c>
      <c r="H37" s="11">
        <v>0.0042</v>
      </c>
      <c r="I37" s="18">
        <v>7.605</v>
      </c>
      <c r="J37" s="18">
        <v>3.88</v>
      </c>
      <c r="K37" s="11">
        <v>0.9598</v>
      </c>
      <c r="L37" s="18">
        <v>15.315</v>
      </c>
      <c r="M37" s="11">
        <v>-0.5033</v>
      </c>
      <c r="N37" s="11">
        <v>1.9e-5</v>
      </c>
      <c r="O37" s="10">
        <v>8987280</v>
      </c>
      <c r="P37" s="10">
        <v>5074686</v>
      </c>
      <c r="Q37" s="11">
        <v>0.771</v>
      </c>
      <c r="R37" s="11">
        <v>0.0045</v>
      </c>
      <c r="S37" s="18">
        <v>41.75</v>
      </c>
      <c r="T37" s="18">
        <v>22.37</v>
      </c>
      <c r="U37" s="11">
        <v>0.8663</v>
      </c>
      <c r="V37" s="11">
        <v>2.5e-5</v>
      </c>
      <c r="W37" s="10">
        <v>117401</v>
      </c>
      <c r="X37" s="11">
        <v>0.0041</v>
      </c>
      <c r="Y37" s="10">
        <v>175092</v>
      </c>
      <c r="Z37" s="11">
        <v>-0.3295</v>
      </c>
    </row>
    <row r="38" ht="13.8" customHeight="1" spans="1:26">
      <c r="A38" s="8"/>
      <c r="B38" s="9" t="s">
        <v>73</v>
      </c>
      <c r="C38" s="10">
        <v>5185559</v>
      </c>
      <c r="D38" s="10">
        <v>8748603</v>
      </c>
      <c r="E38" s="11">
        <v>-0.4073</v>
      </c>
      <c r="F38" s="10">
        <v>7627914</v>
      </c>
      <c r="G38" s="11">
        <v>-0.3202</v>
      </c>
      <c r="H38" s="11">
        <v>0.011</v>
      </c>
      <c r="I38" s="18">
        <v>6860.84</v>
      </c>
      <c r="J38" s="18">
        <v>9181.53</v>
      </c>
      <c r="K38" s="11">
        <v>-0.2528</v>
      </c>
      <c r="L38" s="18">
        <v>9780.415</v>
      </c>
      <c r="M38" s="11">
        <v>-0.2985</v>
      </c>
      <c r="N38" s="11">
        <v>0.016795</v>
      </c>
      <c r="O38" s="10">
        <v>27122587</v>
      </c>
      <c r="P38" s="10">
        <v>30577834</v>
      </c>
      <c r="Q38" s="11">
        <v>-0.113</v>
      </c>
      <c r="R38" s="11">
        <v>0.0135</v>
      </c>
      <c r="S38" s="18">
        <v>34036.815</v>
      </c>
      <c r="T38" s="18">
        <v>31486.52</v>
      </c>
      <c r="U38" s="11">
        <v>0.081</v>
      </c>
      <c r="V38" s="11">
        <v>0.020085</v>
      </c>
      <c r="W38" s="10">
        <v>254166</v>
      </c>
      <c r="X38" s="11">
        <v>0.0089</v>
      </c>
      <c r="Y38" s="10">
        <v>229799</v>
      </c>
      <c r="Z38" s="11">
        <v>0.106</v>
      </c>
    </row>
    <row r="39" ht="13.8" customHeight="1" spans="1:26">
      <c r="A39" s="8"/>
      <c r="B39" s="9" t="s">
        <v>58</v>
      </c>
      <c r="C39" s="10">
        <v>511</v>
      </c>
      <c r="D39" s="10">
        <v>265</v>
      </c>
      <c r="E39" s="11">
        <v>0.9283</v>
      </c>
      <c r="F39" s="10">
        <v>481</v>
      </c>
      <c r="G39" s="11">
        <v>0.0624</v>
      </c>
      <c r="H39" s="11">
        <v>0</v>
      </c>
      <c r="I39" s="18">
        <v>0.325</v>
      </c>
      <c r="J39" s="18">
        <v>0.155</v>
      </c>
      <c r="K39" s="11">
        <v>1.1229</v>
      </c>
      <c r="L39" s="18">
        <v>0.305</v>
      </c>
      <c r="M39" s="11">
        <v>0.0685</v>
      </c>
      <c r="N39" s="11">
        <v>1e-6</v>
      </c>
      <c r="O39" s="10">
        <v>1142</v>
      </c>
      <c r="P39" s="10">
        <v>3100</v>
      </c>
      <c r="Q39" s="11">
        <v>-0.6316</v>
      </c>
      <c r="R39" s="11">
        <v>0</v>
      </c>
      <c r="S39" s="18">
        <v>0.72</v>
      </c>
      <c r="T39" s="18">
        <v>1.88</v>
      </c>
      <c r="U39" s="11">
        <v>-0.617</v>
      </c>
      <c r="V39" s="11">
        <v>0</v>
      </c>
      <c r="W39" s="10">
        <v>57</v>
      </c>
      <c r="X39" s="11">
        <v>0</v>
      </c>
      <c r="Y39" s="10">
        <v>24</v>
      </c>
      <c r="Z39" s="11">
        <v>1.375</v>
      </c>
    </row>
    <row r="40" ht="13.8" customHeight="1" spans="1:26">
      <c r="A40" s="8"/>
      <c r="B40" s="9" t="s">
        <v>74</v>
      </c>
      <c r="C40" s="10">
        <v>8888935</v>
      </c>
      <c r="D40" s="10">
        <v>24907450</v>
      </c>
      <c r="E40" s="11">
        <v>-0.6431</v>
      </c>
      <c r="F40" s="10">
        <v>16206321</v>
      </c>
      <c r="G40" s="11">
        <v>-0.4515</v>
      </c>
      <c r="H40" s="11">
        <v>0.0189</v>
      </c>
      <c r="I40" s="18">
        <v>3167.595</v>
      </c>
      <c r="J40" s="18">
        <v>7357.035</v>
      </c>
      <c r="K40" s="11">
        <v>-0.5694</v>
      </c>
      <c r="L40" s="18">
        <v>6104.77</v>
      </c>
      <c r="M40" s="11">
        <v>-0.4811</v>
      </c>
      <c r="N40" s="11">
        <v>0.007754</v>
      </c>
      <c r="O40" s="10">
        <v>53332482</v>
      </c>
      <c r="P40" s="10">
        <v>92979767</v>
      </c>
      <c r="Q40" s="11">
        <v>-0.4264</v>
      </c>
      <c r="R40" s="11">
        <v>0.0266</v>
      </c>
      <c r="S40" s="18">
        <v>18396.245</v>
      </c>
      <c r="T40" s="18">
        <v>27040.595</v>
      </c>
      <c r="U40" s="11">
        <v>-0.3197</v>
      </c>
      <c r="V40" s="11">
        <v>0.010856</v>
      </c>
      <c r="W40" s="10">
        <v>551793</v>
      </c>
      <c r="X40" s="11">
        <v>0.0194</v>
      </c>
      <c r="Y40" s="10">
        <v>712077</v>
      </c>
      <c r="Z40" s="11">
        <v>-0.2251</v>
      </c>
    </row>
    <row r="41" ht="13.8" customHeight="1" spans="1:26">
      <c r="A41" s="8"/>
      <c r="B41" s="9" t="s">
        <v>59</v>
      </c>
      <c r="C41" s="10">
        <v>401821</v>
      </c>
      <c r="D41" s="10">
        <v>413760</v>
      </c>
      <c r="E41" s="11">
        <v>-0.0289</v>
      </c>
      <c r="F41" s="10">
        <v>960450</v>
      </c>
      <c r="G41" s="11">
        <v>-0.5816</v>
      </c>
      <c r="H41" s="11">
        <v>0.0009</v>
      </c>
      <c r="I41" s="18">
        <v>4.015</v>
      </c>
      <c r="J41" s="18">
        <v>2.01</v>
      </c>
      <c r="K41" s="11">
        <v>0.9999</v>
      </c>
      <c r="L41" s="18">
        <v>8.645</v>
      </c>
      <c r="M41" s="11">
        <v>-0.5354</v>
      </c>
      <c r="N41" s="11">
        <v>1e-5</v>
      </c>
      <c r="O41" s="10">
        <v>2559016</v>
      </c>
      <c r="P41" s="10">
        <v>2067983</v>
      </c>
      <c r="Q41" s="11">
        <v>0.2374</v>
      </c>
      <c r="R41" s="11">
        <v>0.0013</v>
      </c>
      <c r="S41" s="18">
        <v>21.81</v>
      </c>
      <c r="T41" s="18">
        <v>9.73</v>
      </c>
      <c r="U41" s="11">
        <v>1.2415</v>
      </c>
      <c r="V41" s="11">
        <v>1.3e-5</v>
      </c>
      <c r="W41" s="10">
        <v>72976</v>
      </c>
      <c r="X41" s="11">
        <v>0.0026</v>
      </c>
      <c r="Y41" s="10">
        <v>121613</v>
      </c>
      <c r="Z41" s="11">
        <v>-0.3999</v>
      </c>
    </row>
    <row r="42" ht="13.8" customHeight="1" spans="1:26">
      <c r="A42" s="8"/>
      <c r="B42" s="9" t="s">
        <v>75</v>
      </c>
      <c r="C42" s="10">
        <v>7482124</v>
      </c>
      <c r="D42" s="10">
        <v>7773522</v>
      </c>
      <c r="E42" s="11">
        <v>-0.0375</v>
      </c>
      <c r="F42" s="10">
        <v>10374867</v>
      </c>
      <c r="G42" s="11">
        <v>-0.2788</v>
      </c>
      <c r="H42" s="11">
        <v>0.0159</v>
      </c>
      <c r="I42" s="18">
        <v>4461.125</v>
      </c>
      <c r="J42" s="18">
        <v>4207.61</v>
      </c>
      <c r="K42" s="11">
        <v>0.0603</v>
      </c>
      <c r="L42" s="18">
        <v>6055.19</v>
      </c>
      <c r="M42" s="11">
        <v>-0.2633</v>
      </c>
      <c r="N42" s="11">
        <v>0.01092</v>
      </c>
      <c r="O42" s="10">
        <v>32324315</v>
      </c>
      <c r="P42" s="10">
        <v>38467949</v>
      </c>
      <c r="Q42" s="11">
        <v>-0.1597</v>
      </c>
      <c r="R42" s="11">
        <v>0.0161</v>
      </c>
      <c r="S42" s="18">
        <v>18839.135</v>
      </c>
      <c r="T42" s="18">
        <v>20679.265</v>
      </c>
      <c r="U42" s="11">
        <v>-0.089</v>
      </c>
      <c r="V42" s="11">
        <v>0.011117</v>
      </c>
      <c r="W42" s="10">
        <v>613019</v>
      </c>
      <c r="X42" s="11">
        <v>0.0215</v>
      </c>
      <c r="Y42" s="10">
        <v>604642</v>
      </c>
      <c r="Z42" s="11">
        <v>0.0139</v>
      </c>
    </row>
    <row r="43" ht="13.8" customHeight="1" spans="1:26">
      <c r="A43" s="8"/>
      <c r="B43" s="9" t="s">
        <v>60</v>
      </c>
      <c r="C43" s="10">
        <v>1322191</v>
      </c>
      <c r="D43" s="10">
        <v>638597</v>
      </c>
      <c r="E43" s="11">
        <v>1.0705</v>
      </c>
      <c r="F43" s="10">
        <v>2250761</v>
      </c>
      <c r="G43" s="11">
        <v>-0.4126</v>
      </c>
      <c r="H43" s="11">
        <v>0.0028</v>
      </c>
      <c r="I43" s="18">
        <v>8.52</v>
      </c>
      <c r="J43" s="18">
        <v>4.17</v>
      </c>
      <c r="K43" s="11">
        <v>1.0432</v>
      </c>
      <c r="L43" s="18">
        <v>11.47</v>
      </c>
      <c r="M43" s="11">
        <v>-0.2573</v>
      </c>
      <c r="N43" s="11">
        <v>2.1e-5</v>
      </c>
      <c r="O43" s="10">
        <v>6054326</v>
      </c>
      <c r="P43" s="10">
        <v>3016575</v>
      </c>
      <c r="Q43" s="11">
        <v>1.007</v>
      </c>
      <c r="R43" s="11">
        <v>0.003</v>
      </c>
      <c r="S43" s="18">
        <v>33.055</v>
      </c>
      <c r="T43" s="18">
        <v>21.27</v>
      </c>
      <c r="U43" s="11">
        <v>0.5541</v>
      </c>
      <c r="V43" s="11">
        <v>2e-5</v>
      </c>
      <c r="W43" s="10">
        <v>172761</v>
      </c>
      <c r="X43" s="11">
        <v>0.0061</v>
      </c>
      <c r="Y43" s="10">
        <v>280359</v>
      </c>
      <c r="Z43" s="11">
        <v>-0.3838</v>
      </c>
    </row>
    <row r="44" ht="13.8" customHeight="1" spans="1:26">
      <c r="A44" s="8"/>
      <c r="B44" s="9" t="s">
        <v>76</v>
      </c>
      <c r="C44" s="10">
        <v>35721636</v>
      </c>
      <c r="D44" s="10">
        <v>41476458</v>
      </c>
      <c r="E44" s="11">
        <v>-0.1387</v>
      </c>
      <c r="F44" s="10">
        <v>50705534</v>
      </c>
      <c r="G44" s="11">
        <v>-0.2955</v>
      </c>
      <c r="H44" s="11">
        <v>0.0761</v>
      </c>
      <c r="I44" s="18">
        <v>10891.815</v>
      </c>
      <c r="J44" s="18">
        <v>9583.145</v>
      </c>
      <c r="K44" s="11">
        <v>0.1366</v>
      </c>
      <c r="L44" s="18">
        <v>15333.76</v>
      </c>
      <c r="M44" s="11">
        <v>-0.2897</v>
      </c>
      <c r="N44" s="11">
        <v>0.026662</v>
      </c>
      <c r="O44" s="10">
        <v>148326820</v>
      </c>
      <c r="P44" s="10">
        <v>180088656</v>
      </c>
      <c r="Q44" s="11">
        <v>-0.1764</v>
      </c>
      <c r="R44" s="11">
        <v>0.0741</v>
      </c>
      <c r="S44" s="18">
        <v>43041.835</v>
      </c>
      <c r="T44" s="18">
        <v>39717.935</v>
      </c>
      <c r="U44" s="11">
        <v>0.0837</v>
      </c>
      <c r="V44" s="11">
        <v>0.025399</v>
      </c>
      <c r="W44" s="10">
        <v>1983468</v>
      </c>
      <c r="X44" s="11">
        <v>0.0697</v>
      </c>
      <c r="Y44" s="10">
        <v>1903466</v>
      </c>
      <c r="Z44" s="11">
        <v>0.042</v>
      </c>
    </row>
    <row r="45" ht="13.8" customHeight="1" spans="1:26">
      <c r="A45" s="8"/>
      <c r="B45" s="9" t="s">
        <v>61</v>
      </c>
      <c r="C45" s="10">
        <v>3132262</v>
      </c>
      <c r="D45" s="10">
        <v>1629863</v>
      </c>
      <c r="E45" s="11">
        <v>0.9218</v>
      </c>
      <c r="F45" s="10">
        <v>3394850</v>
      </c>
      <c r="G45" s="11">
        <v>-0.0773</v>
      </c>
      <c r="H45" s="11">
        <v>0.0067</v>
      </c>
      <c r="I45" s="18">
        <v>10.67</v>
      </c>
      <c r="J45" s="18">
        <v>7.37</v>
      </c>
      <c r="K45" s="11">
        <v>0.4472</v>
      </c>
      <c r="L45" s="18">
        <v>20.275</v>
      </c>
      <c r="M45" s="11">
        <v>-0.4738</v>
      </c>
      <c r="N45" s="11">
        <v>2.6e-5</v>
      </c>
      <c r="O45" s="10">
        <v>12146619</v>
      </c>
      <c r="P45" s="10">
        <v>7552501</v>
      </c>
      <c r="Q45" s="11">
        <v>0.6083</v>
      </c>
      <c r="R45" s="11">
        <v>0.0061</v>
      </c>
      <c r="S45" s="18">
        <v>54.79</v>
      </c>
      <c r="T45" s="18">
        <v>37.59</v>
      </c>
      <c r="U45" s="11">
        <v>0.4576</v>
      </c>
      <c r="V45" s="11">
        <v>3.2e-5</v>
      </c>
      <c r="W45" s="10">
        <v>177558</v>
      </c>
      <c r="X45" s="11">
        <v>0.0062</v>
      </c>
      <c r="Y45" s="10">
        <v>208631</v>
      </c>
      <c r="Z45" s="11">
        <v>-0.1489</v>
      </c>
    </row>
    <row r="46" ht="13.8" customHeight="1" spans="1:26">
      <c r="A46" s="8"/>
      <c r="B46" s="9" t="s">
        <v>62</v>
      </c>
      <c r="C46" s="10">
        <v>320</v>
      </c>
      <c r="D46" s="10">
        <v>55</v>
      </c>
      <c r="E46" s="11">
        <v>4.8182</v>
      </c>
      <c r="F46" s="10">
        <v>0</v>
      </c>
      <c r="G46" s="11">
        <v>0</v>
      </c>
      <c r="H46" s="11">
        <v>0</v>
      </c>
      <c r="I46" s="18">
        <v>0.465</v>
      </c>
      <c r="J46" s="18">
        <v>0.07</v>
      </c>
      <c r="K46" s="11">
        <v>5.7776</v>
      </c>
      <c r="L46" s="18">
        <v>0</v>
      </c>
      <c r="M46" s="11">
        <v>0</v>
      </c>
      <c r="N46" s="11">
        <v>1e-6</v>
      </c>
      <c r="O46" s="10">
        <v>320</v>
      </c>
      <c r="P46" s="10">
        <v>248</v>
      </c>
      <c r="Q46" s="11">
        <v>0.2903</v>
      </c>
      <c r="R46" s="11">
        <v>0</v>
      </c>
      <c r="S46" s="18">
        <v>0.465</v>
      </c>
      <c r="T46" s="18">
        <v>0.315</v>
      </c>
      <c r="U46" s="11">
        <v>0.4762</v>
      </c>
      <c r="V46" s="11">
        <v>0</v>
      </c>
      <c r="W46" s="10">
        <v>66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358</v>
      </c>
      <c r="D47" s="10">
        <v>604</v>
      </c>
      <c r="E47" s="11">
        <v>-0.4073</v>
      </c>
      <c r="F47" s="10">
        <v>39584</v>
      </c>
      <c r="G47" s="11">
        <v>-0.991</v>
      </c>
      <c r="H47" s="11">
        <v>0</v>
      </c>
      <c r="I47" s="18">
        <v>0.235</v>
      </c>
      <c r="J47" s="18">
        <v>0.33</v>
      </c>
      <c r="K47" s="11">
        <v>-0.2938</v>
      </c>
      <c r="L47" s="18">
        <v>27.985</v>
      </c>
      <c r="M47" s="11">
        <v>-0.9916</v>
      </c>
      <c r="N47" s="11">
        <v>1e-6</v>
      </c>
      <c r="O47" s="10">
        <v>45409</v>
      </c>
      <c r="P47" s="10">
        <v>6515</v>
      </c>
      <c r="Q47" s="11">
        <v>5.9699</v>
      </c>
      <c r="R47" s="11">
        <v>0</v>
      </c>
      <c r="S47" s="18">
        <v>31.66</v>
      </c>
      <c r="T47" s="18">
        <v>3.565</v>
      </c>
      <c r="U47" s="11">
        <v>7.8808</v>
      </c>
      <c r="V47" s="11">
        <v>1.9e-5</v>
      </c>
      <c r="W47" s="10">
        <v>46</v>
      </c>
      <c r="X47" s="11">
        <v>0</v>
      </c>
      <c r="Y47" s="10">
        <v>254</v>
      </c>
      <c r="Z47" s="11">
        <v>-0.8189</v>
      </c>
    </row>
    <row r="48" ht="13.8" customHeight="1" spans="1:26">
      <c r="A48" s="8"/>
      <c r="B48" s="9" t="s">
        <v>77</v>
      </c>
      <c r="C48" s="10">
        <v>19777126</v>
      </c>
      <c r="D48" s="10">
        <v>24475537</v>
      </c>
      <c r="E48" s="11">
        <v>-0.192</v>
      </c>
      <c r="F48" s="10">
        <v>19944731</v>
      </c>
      <c r="G48" s="11">
        <v>-0.0084</v>
      </c>
      <c r="H48" s="11">
        <v>0.0421</v>
      </c>
      <c r="I48" s="18">
        <v>7861.035</v>
      </c>
      <c r="J48" s="18">
        <v>10841.455</v>
      </c>
      <c r="K48" s="11">
        <v>-0.2749</v>
      </c>
      <c r="L48" s="18">
        <v>7876.795</v>
      </c>
      <c r="M48" s="11">
        <v>-0.002</v>
      </c>
      <c r="N48" s="11">
        <v>0.019243</v>
      </c>
      <c r="O48" s="10">
        <v>59641022</v>
      </c>
      <c r="P48" s="10">
        <v>90554870</v>
      </c>
      <c r="Q48" s="11">
        <v>-0.3414</v>
      </c>
      <c r="R48" s="11">
        <v>0.0298</v>
      </c>
      <c r="S48" s="18">
        <v>24017.76</v>
      </c>
      <c r="T48" s="18">
        <v>36402.215</v>
      </c>
      <c r="U48" s="11">
        <v>-0.3402</v>
      </c>
      <c r="V48" s="11">
        <v>0.014173</v>
      </c>
      <c r="W48" s="10">
        <v>762872</v>
      </c>
      <c r="X48" s="11">
        <v>0.0268</v>
      </c>
      <c r="Y48" s="10">
        <v>751617</v>
      </c>
      <c r="Z48" s="11">
        <v>0.015</v>
      </c>
    </row>
    <row r="49" ht="13.8" customHeight="1" spans="1:26">
      <c r="A49" s="8"/>
      <c r="B49" s="9" t="s">
        <v>64</v>
      </c>
      <c r="C49" s="10">
        <v>7459</v>
      </c>
      <c r="D49" s="10">
        <v>20261432</v>
      </c>
      <c r="E49" s="11">
        <v>-0.9996</v>
      </c>
      <c r="F49" s="10">
        <v>60265</v>
      </c>
      <c r="G49" s="11">
        <v>-0.8762</v>
      </c>
      <c r="H49" s="11">
        <v>0</v>
      </c>
      <c r="I49" s="18">
        <v>6.19</v>
      </c>
      <c r="J49" s="18">
        <v>14928.99</v>
      </c>
      <c r="K49" s="11">
        <v>-0.9996</v>
      </c>
      <c r="L49" s="18">
        <v>50.965</v>
      </c>
      <c r="M49" s="11">
        <v>-0.8785</v>
      </c>
      <c r="N49" s="11">
        <v>1.5e-5</v>
      </c>
      <c r="O49" s="10">
        <v>476639</v>
      </c>
      <c r="P49" s="10">
        <v>59757561</v>
      </c>
      <c r="Q49" s="11">
        <v>-0.992</v>
      </c>
      <c r="R49" s="11">
        <v>0.0002</v>
      </c>
      <c r="S49" s="18">
        <v>371.135</v>
      </c>
      <c r="T49" s="18">
        <v>41037.38</v>
      </c>
      <c r="U49" s="11">
        <v>-0.991</v>
      </c>
      <c r="V49" s="11">
        <v>0.000219</v>
      </c>
      <c r="W49" s="10">
        <v>770</v>
      </c>
      <c r="X49" s="11">
        <v>0</v>
      </c>
      <c r="Y49" s="10">
        <v>3258</v>
      </c>
      <c r="Z49" s="11">
        <v>-0.7637</v>
      </c>
    </row>
    <row r="50" ht="13.8" customHeight="1" spans="1:26">
      <c r="A50" s="8"/>
      <c r="B50" s="9" t="s">
        <v>65</v>
      </c>
      <c r="C50" s="10">
        <v>1821</v>
      </c>
      <c r="D50" s="10">
        <v>1137518</v>
      </c>
      <c r="E50" s="11">
        <v>-0.9984</v>
      </c>
      <c r="F50" s="10">
        <v>38902</v>
      </c>
      <c r="G50" s="11">
        <v>-0.9532</v>
      </c>
      <c r="H50" s="11">
        <v>0</v>
      </c>
      <c r="I50" s="18">
        <v>0.01</v>
      </c>
      <c r="J50" s="18">
        <v>14.785</v>
      </c>
      <c r="K50" s="11">
        <v>-0.9993</v>
      </c>
      <c r="L50" s="18">
        <v>0.985</v>
      </c>
      <c r="M50" s="11">
        <v>-0.989</v>
      </c>
      <c r="N50" s="11">
        <v>0</v>
      </c>
      <c r="O50" s="10">
        <v>123350</v>
      </c>
      <c r="P50" s="10">
        <v>3626514</v>
      </c>
      <c r="Q50" s="11">
        <v>-0.966</v>
      </c>
      <c r="R50" s="11">
        <v>0.0001</v>
      </c>
      <c r="S50" s="18">
        <v>3.85</v>
      </c>
      <c r="T50" s="18">
        <v>45.675</v>
      </c>
      <c r="U50" s="11">
        <v>-0.9157</v>
      </c>
      <c r="V50" s="11">
        <v>2e-6</v>
      </c>
      <c r="W50" s="10">
        <v>9</v>
      </c>
      <c r="X50" s="11">
        <v>0</v>
      </c>
      <c r="Y50" s="10">
        <v>8141</v>
      </c>
      <c r="Z50" s="11">
        <v>-0.9989</v>
      </c>
    </row>
    <row r="51" ht="13.8" customHeight="1" spans="1:26">
      <c r="A51" s="8"/>
      <c r="B51" s="9" t="s">
        <v>66</v>
      </c>
      <c r="C51" s="10">
        <v>50</v>
      </c>
      <c r="D51" s="10">
        <v>114</v>
      </c>
      <c r="E51" s="11">
        <v>-0.5614</v>
      </c>
      <c r="F51" s="10">
        <v>890</v>
      </c>
      <c r="G51" s="11">
        <v>-0.9438</v>
      </c>
      <c r="H51" s="11">
        <v>0</v>
      </c>
      <c r="I51" s="18">
        <v>0.03</v>
      </c>
      <c r="J51" s="18">
        <v>0.06</v>
      </c>
      <c r="K51" s="11">
        <v>-0.5292</v>
      </c>
      <c r="L51" s="18">
        <v>0.525</v>
      </c>
      <c r="M51" s="11">
        <v>-0.9442</v>
      </c>
      <c r="N51" s="11">
        <v>0</v>
      </c>
      <c r="O51" s="10">
        <v>945</v>
      </c>
      <c r="P51" s="10">
        <v>1394</v>
      </c>
      <c r="Q51" s="11">
        <v>-0.3221</v>
      </c>
      <c r="R51" s="11">
        <v>0</v>
      </c>
      <c r="S51" s="18">
        <v>0.56</v>
      </c>
      <c r="T51" s="18">
        <v>0.81</v>
      </c>
      <c r="U51" s="11">
        <v>-0.3086</v>
      </c>
      <c r="V51" s="11">
        <v>0</v>
      </c>
      <c r="W51" s="10">
        <v>24</v>
      </c>
      <c r="X51" s="11">
        <v>0</v>
      </c>
      <c r="Y51" s="10">
        <v>23</v>
      </c>
      <c r="Z51" s="11">
        <v>0.0435</v>
      </c>
    </row>
    <row r="52" ht="13.8" customHeight="1" spans="1:26">
      <c r="A52" s="8"/>
      <c r="B52" s="9" t="s">
        <v>67</v>
      </c>
      <c r="C52" s="10">
        <v>0</v>
      </c>
      <c r="D52" s="10">
        <v>0</v>
      </c>
      <c r="E52" s="11">
        <v>0</v>
      </c>
      <c r="F52" s="10">
        <v>95</v>
      </c>
      <c r="G52" s="11">
        <v>-1</v>
      </c>
      <c r="H52" s="11">
        <v>0</v>
      </c>
      <c r="I52" s="18">
        <v>0</v>
      </c>
      <c r="J52" s="18">
        <v>0</v>
      </c>
      <c r="K52" s="11">
        <v>0</v>
      </c>
      <c r="L52" s="18">
        <v>0.055</v>
      </c>
      <c r="M52" s="11">
        <v>-1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6328828</v>
      </c>
      <c r="D53" s="10">
        <v>7162026</v>
      </c>
      <c r="E53" s="11">
        <v>-0.1163</v>
      </c>
      <c r="F53" s="10">
        <v>6410518</v>
      </c>
      <c r="G53" s="11">
        <v>-0.0127</v>
      </c>
      <c r="H53" s="11">
        <v>0.0135</v>
      </c>
      <c r="I53" s="18">
        <v>3338.235</v>
      </c>
      <c r="J53" s="18">
        <v>2571.89</v>
      </c>
      <c r="K53" s="11">
        <v>0.298</v>
      </c>
      <c r="L53" s="18">
        <v>3095.49</v>
      </c>
      <c r="M53" s="11">
        <v>0.0784</v>
      </c>
      <c r="N53" s="11">
        <v>0.008172</v>
      </c>
      <c r="O53" s="10">
        <v>22718795</v>
      </c>
      <c r="P53" s="10">
        <v>29607638</v>
      </c>
      <c r="Q53" s="11">
        <v>-0.2327</v>
      </c>
      <c r="R53" s="11">
        <v>0.0113</v>
      </c>
      <c r="S53" s="18">
        <v>10942.785</v>
      </c>
      <c r="T53" s="18">
        <v>10873.095</v>
      </c>
      <c r="U53" s="11">
        <v>0.0064</v>
      </c>
      <c r="V53" s="11">
        <v>0.006457</v>
      </c>
      <c r="W53" s="10">
        <v>242160</v>
      </c>
      <c r="X53" s="11">
        <v>0.0085</v>
      </c>
      <c r="Y53" s="10">
        <v>255303</v>
      </c>
      <c r="Z53" s="11">
        <v>-0.0515</v>
      </c>
    </row>
    <row r="54" ht="13.8" customHeight="1" spans="1:26">
      <c r="A54" s="8"/>
      <c r="B54" s="9" t="s">
        <v>79</v>
      </c>
      <c r="C54" s="10">
        <v>3957376</v>
      </c>
      <c r="D54" s="10">
        <v>6992447</v>
      </c>
      <c r="E54" s="11">
        <v>-0.434</v>
      </c>
      <c r="F54" s="10">
        <v>3559254</v>
      </c>
      <c r="G54" s="11">
        <v>0.1119</v>
      </c>
      <c r="H54" s="11">
        <v>0.0084</v>
      </c>
      <c r="I54" s="18">
        <v>1734.55</v>
      </c>
      <c r="J54" s="18">
        <v>2459.525</v>
      </c>
      <c r="K54" s="11">
        <v>-0.2948</v>
      </c>
      <c r="L54" s="18">
        <v>1550.365</v>
      </c>
      <c r="M54" s="11">
        <v>0.1188</v>
      </c>
      <c r="N54" s="11">
        <v>0.004246</v>
      </c>
      <c r="O54" s="10">
        <v>12082372</v>
      </c>
      <c r="P54" s="10">
        <v>26384343</v>
      </c>
      <c r="Q54" s="11">
        <v>-0.5421</v>
      </c>
      <c r="R54" s="11">
        <v>0.006</v>
      </c>
      <c r="S54" s="18">
        <v>5175.73</v>
      </c>
      <c r="T54" s="18">
        <v>9522.46</v>
      </c>
      <c r="U54" s="11">
        <v>-0.4565</v>
      </c>
      <c r="V54" s="11">
        <v>0.003054</v>
      </c>
      <c r="W54" s="10">
        <v>248045</v>
      </c>
      <c r="X54" s="11">
        <v>0.0087</v>
      </c>
      <c r="Y54" s="10">
        <v>263420</v>
      </c>
      <c r="Z54" s="11">
        <v>-0.0584</v>
      </c>
    </row>
    <row r="55" ht="13.8" customHeight="1" spans="1:26">
      <c r="A55" s="8"/>
      <c r="B55" s="9" t="s">
        <v>80</v>
      </c>
      <c r="C55" s="10">
        <v>6110579</v>
      </c>
      <c r="D55" s="10">
        <v>12908939</v>
      </c>
      <c r="E55" s="11">
        <v>-0.5266</v>
      </c>
      <c r="F55" s="10">
        <v>3847539</v>
      </c>
      <c r="G55" s="11">
        <v>0.5882</v>
      </c>
      <c r="H55" s="11">
        <v>0.013</v>
      </c>
      <c r="I55" s="18">
        <v>5523.07</v>
      </c>
      <c r="J55" s="18">
        <v>7451.16</v>
      </c>
      <c r="K55" s="11">
        <v>-0.2588</v>
      </c>
      <c r="L55" s="18">
        <v>3542.125</v>
      </c>
      <c r="M55" s="11">
        <v>0.5593</v>
      </c>
      <c r="N55" s="11">
        <v>0.01352</v>
      </c>
      <c r="O55" s="10">
        <v>16519926</v>
      </c>
      <c r="P55" s="10">
        <v>40160766</v>
      </c>
      <c r="Q55" s="11">
        <v>-0.5887</v>
      </c>
      <c r="R55" s="11">
        <v>0.0082</v>
      </c>
      <c r="S55" s="18">
        <v>14799.525</v>
      </c>
      <c r="T55" s="18">
        <v>23937.475</v>
      </c>
      <c r="U55" s="11">
        <v>-0.3817</v>
      </c>
      <c r="V55" s="11">
        <v>0.008733</v>
      </c>
      <c r="W55" s="10">
        <v>261248</v>
      </c>
      <c r="X55" s="11">
        <v>0.0092</v>
      </c>
      <c r="Y55" s="10">
        <v>213147</v>
      </c>
      <c r="Z55" s="11">
        <v>0.2257</v>
      </c>
    </row>
    <row r="56" ht="13.8" customHeight="1" spans="1:26">
      <c r="A56" s="8"/>
      <c r="B56" s="9" t="s">
        <v>68</v>
      </c>
      <c r="C56" s="10">
        <v>437360</v>
      </c>
      <c r="D56" s="10">
        <v>442722</v>
      </c>
      <c r="E56" s="11">
        <v>-0.0121</v>
      </c>
      <c r="F56" s="10">
        <v>385560</v>
      </c>
      <c r="G56" s="11">
        <v>0.1344</v>
      </c>
      <c r="H56" s="11">
        <v>0.0009</v>
      </c>
      <c r="I56" s="18">
        <v>258.7</v>
      </c>
      <c r="J56" s="18">
        <v>219.945</v>
      </c>
      <c r="K56" s="11">
        <v>0.1762</v>
      </c>
      <c r="L56" s="18">
        <v>238.185</v>
      </c>
      <c r="M56" s="11">
        <v>0.0861</v>
      </c>
      <c r="N56" s="11">
        <v>0.000633</v>
      </c>
      <c r="O56" s="10">
        <v>1596802</v>
      </c>
      <c r="P56" s="10">
        <v>1889638</v>
      </c>
      <c r="Q56" s="11">
        <v>-0.155</v>
      </c>
      <c r="R56" s="11">
        <v>0.0008</v>
      </c>
      <c r="S56" s="18">
        <v>1015.43</v>
      </c>
      <c r="T56" s="18">
        <v>965.985</v>
      </c>
      <c r="U56" s="11">
        <v>0.0512</v>
      </c>
      <c r="V56" s="11">
        <v>0.000599</v>
      </c>
      <c r="W56" s="10">
        <v>44648</v>
      </c>
      <c r="X56" s="11">
        <v>0.0016</v>
      </c>
      <c r="Y56" s="10">
        <v>51955</v>
      </c>
      <c r="Z56" s="11">
        <v>-0.1406</v>
      </c>
    </row>
    <row r="57" ht="13.8" customHeight="1" spans="1:26">
      <c r="A57" s="8"/>
      <c r="B57" s="9" t="s">
        <v>81</v>
      </c>
      <c r="C57" s="10">
        <v>1859497</v>
      </c>
      <c r="D57" s="10">
        <v>3282593</v>
      </c>
      <c r="E57" s="11">
        <v>-0.4335</v>
      </c>
      <c r="F57" s="10">
        <v>2094168</v>
      </c>
      <c r="G57" s="11">
        <v>-0.1121</v>
      </c>
      <c r="H57" s="11">
        <v>0.004</v>
      </c>
      <c r="I57" s="18">
        <v>1041.4</v>
      </c>
      <c r="J57" s="18">
        <v>1320.875</v>
      </c>
      <c r="K57" s="11">
        <v>-0.2116</v>
      </c>
      <c r="L57" s="18">
        <v>1138.74</v>
      </c>
      <c r="M57" s="11">
        <v>-0.0855</v>
      </c>
      <c r="N57" s="11">
        <v>0.002549</v>
      </c>
      <c r="O57" s="10">
        <v>6786572</v>
      </c>
      <c r="P57" s="10">
        <v>13440280</v>
      </c>
      <c r="Q57" s="11">
        <v>-0.4951</v>
      </c>
      <c r="R57" s="11">
        <v>0.0034</v>
      </c>
      <c r="S57" s="18">
        <v>3605.345</v>
      </c>
      <c r="T57" s="18">
        <v>5297.335</v>
      </c>
      <c r="U57" s="11">
        <v>-0.3194</v>
      </c>
      <c r="V57" s="11">
        <v>0.002128</v>
      </c>
      <c r="W57" s="10">
        <v>153923</v>
      </c>
      <c r="X57" s="11">
        <v>0.0054</v>
      </c>
      <c r="Y57" s="10">
        <v>145955</v>
      </c>
      <c r="Z57" s="11">
        <v>0.0546</v>
      </c>
    </row>
    <row r="58" ht="13.8" customHeight="1" spans="1:26">
      <c r="A58" s="8"/>
      <c r="B58" s="9" t="s">
        <v>69</v>
      </c>
      <c r="C58" s="10">
        <v>25770384</v>
      </c>
      <c r="D58" s="10">
        <v>17278353</v>
      </c>
      <c r="E58" s="11">
        <v>0.4915</v>
      </c>
      <c r="F58" s="10">
        <v>32964947</v>
      </c>
      <c r="G58" s="11">
        <v>-0.2182</v>
      </c>
      <c r="H58" s="11">
        <v>0.0549</v>
      </c>
      <c r="I58" s="18">
        <v>15613.99</v>
      </c>
      <c r="J58" s="18">
        <v>6705.02</v>
      </c>
      <c r="K58" s="11">
        <v>1.3287</v>
      </c>
      <c r="L58" s="18">
        <v>17785.22</v>
      </c>
      <c r="M58" s="11">
        <v>-0.1221</v>
      </c>
      <c r="N58" s="11">
        <v>0.038222</v>
      </c>
      <c r="O58" s="10">
        <v>97833009</v>
      </c>
      <c r="P58" s="10">
        <v>58321959</v>
      </c>
      <c r="Q58" s="11">
        <v>0.6775</v>
      </c>
      <c r="R58" s="11">
        <v>0.0488</v>
      </c>
      <c r="S58" s="18">
        <v>54861.425</v>
      </c>
      <c r="T58" s="18">
        <v>21705.155</v>
      </c>
      <c r="U58" s="11">
        <v>1.5276</v>
      </c>
      <c r="V58" s="11">
        <v>0.032374</v>
      </c>
      <c r="W58" s="10">
        <v>760694</v>
      </c>
      <c r="X58" s="11">
        <v>0.0267</v>
      </c>
      <c r="Y58" s="10">
        <v>790322</v>
      </c>
      <c r="Z58" s="11">
        <v>-0.0375</v>
      </c>
    </row>
    <row r="59" ht="13.8" customHeight="1" spans="1:26">
      <c r="A59" s="8"/>
      <c r="B59" s="9" t="s">
        <v>82</v>
      </c>
      <c r="C59" s="10">
        <v>3874917</v>
      </c>
      <c r="D59" s="10">
        <v>6030644</v>
      </c>
      <c r="E59" s="11">
        <v>-0.3575</v>
      </c>
      <c r="F59" s="10">
        <v>5068884</v>
      </c>
      <c r="G59" s="11">
        <v>-0.2355</v>
      </c>
      <c r="H59" s="11">
        <v>0.0083</v>
      </c>
      <c r="I59" s="18">
        <v>1510.915</v>
      </c>
      <c r="J59" s="18">
        <v>2128.965</v>
      </c>
      <c r="K59" s="11">
        <v>-0.2903</v>
      </c>
      <c r="L59" s="18">
        <v>1994.42</v>
      </c>
      <c r="M59" s="11">
        <v>-0.2424</v>
      </c>
      <c r="N59" s="11">
        <v>0.003699</v>
      </c>
      <c r="O59" s="10">
        <v>15300932</v>
      </c>
      <c r="P59" s="10">
        <v>20458198</v>
      </c>
      <c r="Q59" s="11">
        <v>-0.2521</v>
      </c>
      <c r="R59" s="11">
        <v>0.0076</v>
      </c>
      <c r="S59" s="18">
        <v>5883.25</v>
      </c>
      <c r="T59" s="18">
        <v>7431.31</v>
      </c>
      <c r="U59" s="11">
        <v>-0.2083</v>
      </c>
      <c r="V59" s="11">
        <v>0.003472</v>
      </c>
      <c r="W59" s="10">
        <v>243690</v>
      </c>
      <c r="X59" s="11">
        <v>0.0086</v>
      </c>
      <c r="Y59" s="10">
        <v>253156</v>
      </c>
      <c r="Z59" s="11">
        <v>-0.0374</v>
      </c>
    </row>
    <row r="60" ht="13.8" customHeight="1" spans="1:26">
      <c r="A60" s="8"/>
      <c r="B60" s="9" t="s">
        <v>70</v>
      </c>
      <c r="C60" s="10">
        <v>1366353</v>
      </c>
      <c r="D60" s="10">
        <v>157689</v>
      </c>
      <c r="E60" s="11">
        <v>7.6649</v>
      </c>
      <c r="F60" s="10">
        <v>3044657</v>
      </c>
      <c r="G60" s="11">
        <v>-0.5512</v>
      </c>
      <c r="H60" s="11">
        <v>0.0029</v>
      </c>
      <c r="I60" s="18">
        <v>637.34</v>
      </c>
      <c r="J60" s="18">
        <v>82.46</v>
      </c>
      <c r="K60" s="11">
        <v>6.7288</v>
      </c>
      <c r="L60" s="18">
        <v>1342.99</v>
      </c>
      <c r="M60" s="11">
        <v>-0.5254</v>
      </c>
      <c r="N60" s="11">
        <v>0.00156</v>
      </c>
      <c r="O60" s="10">
        <v>9258229</v>
      </c>
      <c r="P60" s="10">
        <v>2885866</v>
      </c>
      <c r="Q60" s="11">
        <v>2.2081</v>
      </c>
      <c r="R60" s="11">
        <v>0.0046</v>
      </c>
      <c r="S60" s="18">
        <v>3937.89</v>
      </c>
      <c r="T60" s="18">
        <v>1515.275</v>
      </c>
      <c r="U60" s="11">
        <v>1.5988</v>
      </c>
      <c r="V60" s="11">
        <v>0.002324</v>
      </c>
      <c r="W60" s="10">
        <v>89722</v>
      </c>
      <c r="X60" s="11">
        <v>0.0032</v>
      </c>
      <c r="Y60" s="10">
        <v>77519</v>
      </c>
      <c r="Z60" s="11">
        <v>0.1574</v>
      </c>
    </row>
    <row r="61" ht="13.8" customHeight="1" spans="1:26">
      <c r="A61" s="12"/>
      <c r="B61" s="13" t="s">
        <v>46</v>
      </c>
      <c r="C61" s="14">
        <v>162724879</v>
      </c>
      <c r="D61" s="14">
        <v>225656789</v>
      </c>
      <c r="E61" s="15">
        <v>-0.2789</v>
      </c>
      <c r="F61" s="14">
        <v>209239926</v>
      </c>
      <c r="G61" s="15">
        <v>-0.2223</v>
      </c>
      <c r="H61" s="15">
        <v>0.3467</v>
      </c>
      <c r="I61" s="19">
        <v>75069.175</v>
      </c>
      <c r="J61" s="19">
        <v>93800.145</v>
      </c>
      <c r="K61" s="15">
        <v>-0.1997</v>
      </c>
      <c r="L61" s="19">
        <v>92021.525</v>
      </c>
      <c r="M61" s="15">
        <v>-0.1842</v>
      </c>
      <c r="N61" s="15">
        <v>0.183763</v>
      </c>
      <c r="O61" s="14">
        <v>653329919</v>
      </c>
      <c r="P61" s="14">
        <v>859658656</v>
      </c>
      <c r="Q61" s="15">
        <v>-0.24</v>
      </c>
      <c r="R61" s="15">
        <v>0.3262</v>
      </c>
      <c r="S61" s="19">
        <v>289012.865</v>
      </c>
      <c r="T61" s="19">
        <v>334460.06</v>
      </c>
      <c r="U61" s="15">
        <v>-0.1359</v>
      </c>
      <c r="V61" s="15">
        <v>0.170549</v>
      </c>
      <c r="W61" s="14">
        <v>8951553</v>
      </c>
      <c r="X61" s="15">
        <v>0.3147</v>
      </c>
      <c r="Y61" s="14">
        <v>9234093</v>
      </c>
      <c r="Z61" s="15">
        <v>-0.0306</v>
      </c>
    </row>
    <row r="62" ht="13.8" customHeight="1" spans="1:26">
      <c r="A62" s="8" t="s">
        <v>83</v>
      </c>
      <c r="B62" s="9" t="s">
        <v>85</v>
      </c>
      <c r="C62" s="10">
        <v>2170940</v>
      </c>
      <c r="D62" s="10">
        <v>4491065</v>
      </c>
      <c r="E62" s="11">
        <v>-0.51660909</v>
      </c>
      <c r="F62" s="10">
        <v>3431400</v>
      </c>
      <c r="G62" s="11">
        <v>-0.36733112</v>
      </c>
      <c r="H62" s="11">
        <v>0.0046</v>
      </c>
      <c r="I62" s="18">
        <v>1333.839843</v>
      </c>
      <c r="J62" s="18">
        <v>2598.686509</v>
      </c>
      <c r="K62" s="11">
        <v>-0.48672537</v>
      </c>
      <c r="L62" s="18">
        <v>2127.452447</v>
      </c>
      <c r="M62" s="11">
        <v>-0.37303424</v>
      </c>
      <c r="N62" s="11">
        <v>0.003265</v>
      </c>
      <c r="O62" s="10">
        <v>12519540</v>
      </c>
      <c r="P62" s="10">
        <v>15341868</v>
      </c>
      <c r="Q62" s="11">
        <v>-0.18396247</v>
      </c>
      <c r="R62" s="11">
        <v>0.0063</v>
      </c>
      <c r="S62" s="18">
        <v>7643.266668</v>
      </c>
      <c r="T62" s="18">
        <v>8932.559442</v>
      </c>
      <c r="U62" s="11">
        <v>-0.14433632</v>
      </c>
      <c r="V62" s="11">
        <v>0.00451</v>
      </c>
      <c r="W62" s="10">
        <v>163372</v>
      </c>
      <c r="X62" s="11">
        <v>0.0057</v>
      </c>
      <c r="Y62" s="10">
        <v>197585</v>
      </c>
      <c r="Z62" s="11">
        <v>-0.17315586</v>
      </c>
    </row>
    <row r="63" ht="13.8" customHeight="1" spans="1:26">
      <c r="A63" s="8"/>
      <c r="B63" s="9" t="s">
        <v>86</v>
      </c>
      <c r="C63" s="10">
        <v>838067</v>
      </c>
      <c r="D63" s="10">
        <v>1817283</v>
      </c>
      <c r="E63" s="11">
        <v>-0.53883517</v>
      </c>
      <c r="F63" s="10">
        <v>1654642</v>
      </c>
      <c r="G63" s="11">
        <v>-0.49350554</v>
      </c>
      <c r="H63" s="11">
        <v>0.0018</v>
      </c>
      <c r="I63" s="18">
        <v>432.171195</v>
      </c>
      <c r="J63" s="18">
        <v>757.133738</v>
      </c>
      <c r="K63" s="11">
        <v>-0.42920098</v>
      </c>
      <c r="L63" s="18">
        <v>857.947848</v>
      </c>
      <c r="M63" s="11">
        <v>-0.49627335</v>
      </c>
      <c r="N63" s="11">
        <v>0.001058</v>
      </c>
      <c r="O63" s="10">
        <v>4856247</v>
      </c>
      <c r="P63" s="10">
        <v>6902200</v>
      </c>
      <c r="Q63" s="11">
        <v>-0.29642042</v>
      </c>
      <c r="R63" s="11">
        <v>0.0024</v>
      </c>
      <c r="S63" s="18">
        <v>2406.819911</v>
      </c>
      <c r="T63" s="18">
        <v>2902.051183</v>
      </c>
      <c r="U63" s="11">
        <v>-0.1706487</v>
      </c>
      <c r="V63" s="11">
        <v>0.00142</v>
      </c>
      <c r="W63" s="10">
        <v>30146</v>
      </c>
      <c r="X63" s="11">
        <v>0.0011</v>
      </c>
      <c r="Y63" s="10">
        <v>38239</v>
      </c>
      <c r="Z63" s="11">
        <v>-0.21164256</v>
      </c>
    </row>
    <row r="64" ht="13.8" customHeight="1" spans="1:26">
      <c r="A64" s="8"/>
      <c r="B64" s="9" t="s">
        <v>84</v>
      </c>
      <c r="C64" s="10">
        <v>0</v>
      </c>
      <c r="D64" s="10">
        <v>220</v>
      </c>
      <c r="E64" s="11">
        <v>-1</v>
      </c>
      <c r="F64" s="10">
        <v>14</v>
      </c>
      <c r="G64" s="11">
        <v>-1</v>
      </c>
      <c r="H64" s="11">
        <v>0</v>
      </c>
      <c r="I64" s="18">
        <v>0</v>
      </c>
      <c r="J64" s="18">
        <v>0.323024</v>
      </c>
      <c r="K64" s="11">
        <v>-1</v>
      </c>
      <c r="L64" s="18">
        <v>0.028332</v>
      </c>
      <c r="M64" s="11">
        <v>-1</v>
      </c>
      <c r="N64" s="11">
        <v>0</v>
      </c>
      <c r="O64" s="10">
        <v>14</v>
      </c>
      <c r="P64" s="10">
        <v>220</v>
      </c>
      <c r="Q64" s="11">
        <v>-0.93636364</v>
      </c>
      <c r="R64" s="11">
        <v>0</v>
      </c>
      <c r="S64" s="18">
        <v>0.028332</v>
      </c>
      <c r="T64" s="18">
        <v>0.323024</v>
      </c>
      <c r="U64" s="11">
        <v>-0.91229135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12021522</v>
      </c>
      <c r="D65" s="10">
        <v>16055452</v>
      </c>
      <c r="E65" s="11">
        <v>-0.25124986</v>
      </c>
      <c r="F65" s="10">
        <v>15884251</v>
      </c>
      <c r="G65" s="11">
        <v>-0.2431798</v>
      </c>
      <c r="H65" s="11">
        <v>0.0256</v>
      </c>
      <c r="I65" s="18">
        <v>3543.601026</v>
      </c>
      <c r="J65" s="18">
        <v>4315.673704</v>
      </c>
      <c r="K65" s="11">
        <v>-0.17889969</v>
      </c>
      <c r="L65" s="18">
        <v>4602.362213</v>
      </c>
      <c r="M65" s="11">
        <v>-0.23004734</v>
      </c>
      <c r="N65" s="11">
        <v>0.008674</v>
      </c>
      <c r="O65" s="10">
        <v>49430132</v>
      </c>
      <c r="P65" s="10">
        <v>67312533</v>
      </c>
      <c r="Q65" s="11">
        <v>-0.26566228</v>
      </c>
      <c r="R65" s="11">
        <v>0.0247</v>
      </c>
      <c r="S65" s="18">
        <v>14080.250708</v>
      </c>
      <c r="T65" s="18">
        <v>18497.358746</v>
      </c>
      <c r="U65" s="11">
        <v>-0.23879669</v>
      </c>
      <c r="V65" s="11">
        <v>0.008309</v>
      </c>
      <c r="W65" s="10">
        <v>2000567</v>
      </c>
      <c r="X65" s="11">
        <v>0.0703</v>
      </c>
      <c r="Y65" s="10">
        <v>1798374</v>
      </c>
      <c r="Z65" s="11">
        <v>0.11243101</v>
      </c>
    </row>
    <row r="66" ht="13.8" customHeight="1" spans="1:26">
      <c r="A66" s="8"/>
      <c r="B66" s="9" t="s">
        <v>88</v>
      </c>
      <c r="C66" s="10">
        <v>3444959</v>
      </c>
      <c r="D66" s="10">
        <v>4907366</v>
      </c>
      <c r="E66" s="11">
        <v>-0.29800243</v>
      </c>
      <c r="F66" s="10">
        <v>5738648</v>
      </c>
      <c r="G66" s="11">
        <v>-0.39969153</v>
      </c>
      <c r="H66" s="11">
        <v>0.0073</v>
      </c>
      <c r="I66" s="18">
        <v>1170.213233</v>
      </c>
      <c r="J66" s="18">
        <v>1587.338964</v>
      </c>
      <c r="K66" s="11">
        <v>-0.26278302</v>
      </c>
      <c r="L66" s="18">
        <v>1955.699355</v>
      </c>
      <c r="M66" s="11">
        <v>-0.40163951</v>
      </c>
      <c r="N66" s="11">
        <v>0.002865</v>
      </c>
      <c r="O66" s="10">
        <v>16510206</v>
      </c>
      <c r="P66" s="10">
        <v>17906969</v>
      </c>
      <c r="Q66" s="11">
        <v>-0.07800108</v>
      </c>
      <c r="R66" s="11">
        <v>0.0082</v>
      </c>
      <c r="S66" s="18">
        <v>5445.332396</v>
      </c>
      <c r="T66" s="18">
        <v>5777.10767</v>
      </c>
      <c r="U66" s="11">
        <v>-0.0574293</v>
      </c>
      <c r="V66" s="11">
        <v>0.003213</v>
      </c>
      <c r="W66" s="10">
        <v>347804</v>
      </c>
      <c r="X66" s="11">
        <v>0.0122</v>
      </c>
      <c r="Y66" s="10">
        <v>360015</v>
      </c>
      <c r="Z66" s="11">
        <v>-0.03391803</v>
      </c>
    </row>
    <row r="67" ht="13.8" customHeight="1" spans="1:26">
      <c r="A67" s="8"/>
      <c r="B67" s="9" t="s">
        <v>89</v>
      </c>
      <c r="C67" s="10">
        <v>4561422</v>
      </c>
      <c r="D67" s="10">
        <v>7277121</v>
      </c>
      <c r="E67" s="11">
        <v>-0.37318316</v>
      </c>
      <c r="F67" s="10">
        <v>5558645</v>
      </c>
      <c r="G67" s="11">
        <v>-0.17940038</v>
      </c>
      <c r="H67" s="11">
        <v>0.0097</v>
      </c>
      <c r="I67" s="18">
        <v>2216.751068</v>
      </c>
      <c r="J67" s="18">
        <v>3249.915948</v>
      </c>
      <c r="K67" s="11">
        <v>-0.31790511</v>
      </c>
      <c r="L67" s="18">
        <v>2719.734045</v>
      </c>
      <c r="M67" s="11">
        <v>-0.18493829</v>
      </c>
      <c r="N67" s="11">
        <v>0.005426</v>
      </c>
      <c r="O67" s="10">
        <v>19911708</v>
      </c>
      <c r="P67" s="10">
        <v>30037102</v>
      </c>
      <c r="Q67" s="11">
        <v>-0.33709624</v>
      </c>
      <c r="R67" s="11">
        <v>0.0099</v>
      </c>
      <c r="S67" s="18">
        <v>9263.210689</v>
      </c>
      <c r="T67" s="18">
        <v>12499.333531</v>
      </c>
      <c r="U67" s="11">
        <v>-0.25890363</v>
      </c>
      <c r="V67" s="11">
        <v>0.005466</v>
      </c>
      <c r="W67" s="10">
        <v>190415</v>
      </c>
      <c r="X67" s="11">
        <v>0.0067</v>
      </c>
      <c r="Y67" s="10">
        <v>183024</v>
      </c>
      <c r="Z67" s="11">
        <v>0.04038268</v>
      </c>
    </row>
    <row r="68" ht="13.8" customHeight="1" spans="1:26">
      <c r="A68" s="8"/>
      <c r="B68" s="9" t="s">
        <v>90</v>
      </c>
      <c r="C68" s="10">
        <v>9686993</v>
      </c>
      <c r="D68" s="10">
        <v>10178537</v>
      </c>
      <c r="E68" s="11">
        <v>-0.04829221</v>
      </c>
      <c r="F68" s="10">
        <v>11232433</v>
      </c>
      <c r="G68" s="11">
        <v>-0.13758729</v>
      </c>
      <c r="H68" s="11">
        <v>0.0206</v>
      </c>
      <c r="I68" s="18">
        <v>4761.910248</v>
      </c>
      <c r="J68" s="18">
        <v>4921.96058</v>
      </c>
      <c r="K68" s="11">
        <v>-0.0325176</v>
      </c>
      <c r="L68" s="18">
        <v>5979.304232</v>
      </c>
      <c r="M68" s="11">
        <v>-0.20360128</v>
      </c>
      <c r="N68" s="11">
        <v>0.011657</v>
      </c>
      <c r="O68" s="10">
        <v>35180181</v>
      </c>
      <c r="P68" s="10">
        <v>42338546</v>
      </c>
      <c r="Q68" s="11">
        <v>-0.16907442</v>
      </c>
      <c r="R68" s="11">
        <v>0.0176</v>
      </c>
      <c r="S68" s="18">
        <v>18192.373957</v>
      </c>
      <c r="T68" s="18">
        <v>21348.792204</v>
      </c>
      <c r="U68" s="11">
        <v>-0.14784997</v>
      </c>
      <c r="V68" s="11">
        <v>0.010735</v>
      </c>
      <c r="W68" s="10">
        <v>439638</v>
      </c>
      <c r="X68" s="11">
        <v>0.0155</v>
      </c>
      <c r="Y68" s="10">
        <v>450137</v>
      </c>
      <c r="Z68" s="11">
        <v>-0.02332401</v>
      </c>
    </row>
    <row r="69" ht="13.8" customHeight="1" spans="1:26">
      <c r="A69" s="8"/>
      <c r="B69" s="9" t="s">
        <v>91</v>
      </c>
      <c r="C69" s="10">
        <v>72517</v>
      </c>
      <c r="D69" s="10">
        <v>133671</v>
      </c>
      <c r="E69" s="11">
        <v>-0.45749639</v>
      </c>
      <c r="F69" s="10">
        <v>51678</v>
      </c>
      <c r="G69" s="11">
        <v>0.40324703</v>
      </c>
      <c r="H69" s="11">
        <v>0.0002</v>
      </c>
      <c r="I69" s="18">
        <v>9.598876</v>
      </c>
      <c r="J69" s="18">
        <v>17.320856</v>
      </c>
      <c r="K69" s="11">
        <v>-0.44581976</v>
      </c>
      <c r="L69" s="18">
        <v>7.200376</v>
      </c>
      <c r="M69" s="11">
        <v>0.33310771</v>
      </c>
      <c r="N69" s="11">
        <v>2.3e-5</v>
      </c>
      <c r="O69" s="10">
        <v>202768</v>
      </c>
      <c r="P69" s="10">
        <v>577716</v>
      </c>
      <c r="Q69" s="11">
        <v>-0.64901786</v>
      </c>
      <c r="R69" s="11">
        <v>0.0001</v>
      </c>
      <c r="S69" s="18">
        <v>26.971846</v>
      </c>
      <c r="T69" s="18">
        <v>78.885237</v>
      </c>
      <c r="U69" s="11">
        <v>-0.65808754</v>
      </c>
      <c r="V69" s="11">
        <v>1.6e-5</v>
      </c>
      <c r="W69" s="10">
        <v>694</v>
      </c>
      <c r="X69" s="11">
        <v>0</v>
      </c>
      <c r="Y69" s="10">
        <v>2686</v>
      </c>
      <c r="Z69" s="11">
        <v>-0.74162323</v>
      </c>
    </row>
    <row r="70" ht="13.8" customHeight="1" spans="1:26">
      <c r="A70" s="8"/>
      <c r="B70" s="9" t="s">
        <v>92</v>
      </c>
      <c r="C70" s="10">
        <v>13680427</v>
      </c>
      <c r="D70" s="10">
        <v>9197638</v>
      </c>
      <c r="E70" s="11">
        <v>0.4873848</v>
      </c>
      <c r="F70" s="10">
        <v>21308582</v>
      </c>
      <c r="G70" s="11">
        <v>-0.35798511</v>
      </c>
      <c r="H70" s="11">
        <v>0.0291</v>
      </c>
      <c r="I70" s="18">
        <v>12069.484892</v>
      </c>
      <c r="J70" s="18">
        <v>9675.797555</v>
      </c>
      <c r="K70" s="11">
        <v>0.24738915</v>
      </c>
      <c r="L70" s="18">
        <v>17279.006476</v>
      </c>
      <c r="M70" s="11">
        <v>-0.30149428</v>
      </c>
      <c r="N70" s="11">
        <v>0.029545</v>
      </c>
      <c r="O70" s="10">
        <v>65830091</v>
      </c>
      <c r="P70" s="10">
        <v>36520373</v>
      </c>
      <c r="Q70" s="11">
        <v>0.80255801</v>
      </c>
      <c r="R70" s="11">
        <v>0.0329</v>
      </c>
      <c r="S70" s="18">
        <v>51898.175407</v>
      </c>
      <c r="T70" s="18">
        <v>38019.510947</v>
      </c>
      <c r="U70" s="11">
        <v>0.36504058</v>
      </c>
      <c r="V70" s="11">
        <v>0.030626</v>
      </c>
      <c r="W70" s="10">
        <v>983904</v>
      </c>
      <c r="X70" s="11">
        <v>0.0346</v>
      </c>
      <c r="Y70" s="10">
        <v>1021951</v>
      </c>
      <c r="Z70" s="11">
        <v>-0.03722977</v>
      </c>
    </row>
    <row r="71" ht="13.8" customHeight="1" spans="1:26">
      <c r="A71" s="8"/>
      <c r="B71" s="9" t="s">
        <v>93</v>
      </c>
      <c r="C71" s="10">
        <v>698792</v>
      </c>
      <c r="D71" s="10">
        <v>5788070</v>
      </c>
      <c r="E71" s="11">
        <v>-0.87927029</v>
      </c>
      <c r="F71" s="10">
        <v>761641</v>
      </c>
      <c r="G71" s="11">
        <v>-0.08251788</v>
      </c>
      <c r="H71" s="11">
        <v>0.0015</v>
      </c>
      <c r="I71" s="18">
        <v>2717.625904</v>
      </c>
      <c r="J71" s="18">
        <v>14468.777314</v>
      </c>
      <c r="K71" s="11">
        <v>-0.81217308</v>
      </c>
      <c r="L71" s="18">
        <v>2755.314614</v>
      </c>
      <c r="M71" s="11">
        <v>-0.01367855</v>
      </c>
      <c r="N71" s="11">
        <v>0.006653</v>
      </c>
      <c r="O71" s="10">
        <v>2776349</v>
      </c>
      <c r="P71" s="10">
        <v>22710222</v>
      </c>
      <c r="Q71" s="11">
        <v>-0.87774893</v>
      </c>
      <c r="R71" s="11">
        <v>0.0014</v>
      </c>
      <c r="S71" s="18">
        <v>9588.166735</v>
      </c>
      <c r="T71" s="18">
        <v>57722.06969</v>
      </c>
      <c r="U71" s="11">
        <v>-0.8338908</v>
      </c>
      <c r="V71" s="11">
        <v>0.005658</v>
      </c>
      <c r="W71" s="10">
        <v>28344</v>
      </c>
      <c r="X71" s="11">
        <v>0.001</v>
      </c>
      <c r="Y71" s="10">
        <v>37136</v>
      </c>
      <c r="Z71" s="11">
        <v>-0.2367514</v>
      </c>
    </row>
    <row r="72" ht="13.8" customHeight="1" spans="1:26">
      <c r="A72" s="8"/>
      <c r="B72" s="9" t="s">
        <v>94</v>
      </c>
      <c r="C72" s="10">
        <v>1691347</v>
      </c>
      <c r="D72" s="10">
        <v>5792347</v>
      </c>
      <c r="E72" s="11">
        <v>-0.70800316</v>
      </c>
      <c r="F72" s="10">
        <v>2456699</v>
      </c>
      <c r="G72" s="11">
        <v>-0.31153674</v>
      </c>
      <c r="H72" s="11">
        <v>0.0036</v>
      </c>
      <c r="I72" s="18">
        <v>798.818144</v>
      </c>
      <c r="J72" s="18">
        <v>2687.817844</v>
      </c>
      <c r="K72" s="11">
        <v>-0.70280049</v>
      </c>
      <c r="L72" s="18">
        <v>1085.956952</v>
      </c>
      <c r="M72" s="11">
        <v>-0.26441086</v>
      </c>
      <c r="N72" s="11">
        <v>0.001955</v>
      </c>
      <c r="O72" s="10">
        <v>8107142</v>
      </c>
      <c r="P72" s="10">
        <v>29002419</v>
      </c>
      <c r="Q72" s="11">
        <v>-0.7204667</v>
      </c>
      <c r="R72" s="11">
        <v>0.004</v>
      </c>
      <c r="S72" s="18">
        <v>3535.226807</v>
      </c>
      <c r="T72" s="18">
        <v>12923.385268</v>
      </c>
      <c r="U72" s="11">
        <v>-0.72644731</v>
      </c>
      <c r="V72" s="11">
        <v>0.002086</v>
      </c>
      <c r="W72" s="10">
        <v>123610</v>
      </c>
      <c r="X72" s="11">
        <v>0.0043</v>
      </c>
      <c r="Y72" s="10">
        <v>169221</v>
      </c>
      <c r="Z72" s="11">
        <v>-0.2695351</v>
      </c>
    </row>
    <row r="73" ht="13.8" customHeight="1" spans="1:26">
      <c r="A73" s="8"/>
      <c r="B73" s="9" t="s">
        <v>95</v>
      </c>
      <c r="C73" s="10">
        <v>1005926</v>
      </c>
      <c r="D73" s="10">
        <v>4269640</v>
      </c>
      <c r="E73" s="11">
        <v>-0.76440028</v>
      </c>
      <c r="F73" s="10">
        <v>1314943</v>
      </c>
      <c r="G73" s="11">
        <v>-0.2350041</v>
      </c>
      <c r="H73" s="11">
        <v>0.0021</v>
      </c>
      <c r="I73" s="18">
        <v>1828.390168</v>
      </c>
      <c r="J73" s="18">
        <v>4281.494273</v>
      </c>
      <c r="K73" s="11">
        <v>-0.57295513</v>
      </c>
      <c r="L73" s="18">
        <v>2341.298003</v>
      </c>
      <c r="M73" s="11">
        <v>-0.21906986</v>
      </c>
      <c r="N73" s="11">
        <v>0.004476</v>
      </c>
      <c r="O73" s="10">
        <v>4049500</v>
      </c>
      <c r="P73" s="10">
        <v>17326568</v>
      </c>
      <c r="Q73" s="11">
        <v>-0.76628378</v>
      </c>
      <c r="R73" s="11">
        <v>0.002</v>
      </c>
      <c r="S73" s="18">
        <v>6644.390187</v>
      </c>
      <c r="T73" s="18">
        <v>16677.382372</v>
      </c>
      <c r="U73" s="11">
        <v>-0.60159274</v>
      </c>
      <c r="V73" s="11">
        <v>0.003921</v>
      </c>
      <c r="W73" s="10">
        <v>39063</v>
      </c>
      <c r="X73" s="11">
        <v>0.0014</v>
      </c>
      <c r="Y73" s="10">
        <v>59481</v>
      </c>
      <c r="Z73" s="11">
        <v>-0.34326928</v>
      </c>
    </row>
    <row r="74" ht="13.8" customHeight="1" spans="1:26">
      <c r="A74" s="8"/>
      <c r="B74" s="9" t="s">
        <v>96</v>
      </c>
      <c r="C74" s="10">
        <v>9675952</v>
      </c>
      <c r="D74" s="10">
        <v>10831884</v>
      </c>
      <c r="E74" s="11">
        <v>-0.10671569</v>
      </c>
      <c r="F74" s="10">
        <v>14416752</v>
      </c>
      <c r="G74" s="11">
        <v>-0.32883967</v>
      </c>
      <c r="H74" s="11">
        <v>0.0206</v>
      </c>
      <c r="I74" s="18">
        <v>4304.590112</v>
      </c>
      <c r="J74" s="18">
        <v>4508.179319</v>
      </c>
      <c r="K74" s="11">
        <v>-0.04515996</v>
      </c>
      <c r="L74" s="18">
        <v>6600.480598</v>
      </c>
      <c r="M74" s="11">
        <v>-0.34783687</v>
      </c>
      <c r="N74" s="11">
        <v>0.010537</v>
      </c>
      <c r="O74" s="10">
        <v>44551860</v>
      </c>
      <c r="P74" s="10">
        <v>41431356</v>
      </c>
      <c r="Q74" s="11">
        <v>0.07531745</v>
      </c>
      <c r="R74" s="11">
        <v>0.0222</v>
      </c>
      <c r="S74" s="18">
        <v>19987.540181</v>
      </c>
      <c r="T74" s="18">
        <v>17435.439514</v>
      </c>
      <c r="U74" s="11">
        <v>0.14637432</v>
      </c>
      <c r="V74" s="11">
        <v>0.011795</v>
      </c>
      <c r="W74" s="10">
        <v>546221</v>
      </c>
      <c r="X74" s="11">
        <v>0.0192</v>
      </c>
      <c r="Y74" s="10">
        <v>608524</v>
      </c>
      <c r="Z74" s="11">
        <v>-0.1023838</v>
      </c>
    </row>
    <row r="75" ht="13.8" customHeight="1" spans="1:26">
      <c r="A75" s="8"/>
      <c r="B75" s="9" t="s">
        <v>97</v>
      </c>
      <c r="C75" s="10">
        <v>778016</v>
      </c>
      <c r="D75" s="10">
        <v>69953</v>
      </c>
      <c r="E75" s="11">
        <v>10.1219819</v>
      </c>
      <c r="F75" s="10">
        <v>982639</v>
      </c>
      <c r="G75" s="11">
        <v>-0.20823822</v>
      </c>
      <c r="H75" s="11">
        <v>0.0017</v>
      </c>
      <c r="I75" s="18">
        <v>2009.611445</v>
      </c>
      <c r="J75" s="18">
        <v>303.883237</v>
      </c>
      <c r="K75" s="11">
        <v>5.61310399</v>
      </c>
      <c r="L75" s="18">
        <v>2256.348476</v>
      </c>
      <c r="M75" s="11">
        <v>-0.10935236</v>
      </c>
      <c r="N75" s="11">
        <v>0.004919</v>
      </c>
      <c r="O75" s="10">
        <v>2868597</v>
      </c>
      <c r="P75" s="10">
        <v>702851</v>
      </c>
      <c r="Q75" s="11">
        <v>3.08137287</v>
      </c>
      <c r="R75" s="11">
        <v>0.0014</v>
      </c>
      <c r="S75" s="18">
        <v>6809.338909</v>
      </c>
      <c r="T75" s="18">
        <v>3008.624368</v>
      </c>
      <c r="U75" s="11">
        <v>1.2632732</v>
      </c>
      <c r="V75" s="11">
        <v>0.004018</v>
      </c>
      <c r="W75" s="10">
        <v>90873</v>
      </c>
      <c r="X75" s="11">
        <v>0.0032</v>
      </c>
      <c r="Y75" s="10">
        <v>118566</v>
      </c>
      <c r="Z75" s="11">
        <v>-0.23356612</v>
      </c>
    </row>
    <row r="76" ht="13.8" customHeight="1" spans="1:26">
      <c r="A76" s="8"/>
      <c r="B76" s="9" t="s">
        <v>98</v>
      </c>
      <c r="C76" s="10">
        <v>25102700</v>
      </c>
      <c r="D76" s="10">
        <v>32771079</v>
      </c>
      <c r="E76" s="11">
        <v>-0.23399837</v>
      </c>
      <c r="F76" s="10">
        <v>55353442</v>
      </c>
      <c r="G76" s="11">
        <v>-0.54650155</v>
      </c>
      <c r="H76" s="11">
        <v>0.0535</v>
      </c>
      <c r="I76" s="18">
        <v>9943.56177</v>
      </c>
      <c r="J76" s="18">
        <v>11525.21097</v>
      </c>
      <c r="K76" s="11">
        <v>-0.13723386</v>
      </c>
      <c r="L76" s="18">
        <v>22775.565975</v>
      </c>
      <c r="M76" s="11">
        <v>-0.56341099</v>
      </c>
      <c r="N76" s="11">
        <v>0.024341</v>
      </c>
      <c r="O76" s="10">
        <v>133791173</v>
      </c>
      <c r="P76" s="10">
        <v>146689710</v>
      </c>
      <c r="Q76" s="11">
        <v>-0.08793076</v>
      </c>
      <c r="R76" s="11">
        <v>0.0668</v>
      </c>
      <c r="S76" s="18">
        <v>51816.270628</v>
      </c>
      <c r="T76" s="18">
        <v>50958.183771</v>
      </c>
      <c r="U76" s="11">
        <v>0.01683904</v>
      </c>
      <c r="V76" s="11">
        <v>0.030577</v>
      </c>
      <c r="W76" s="10">
        <v>1982488</v>
      </c>
      <c r="X76" s="11">
        <v>0.0697</v>
      </c>
      <c r="Y76" s="10">
        <v>2589737</v>
      </c>
      <c r="Z76" s="11">
        <v>-0.23448288</v>
      </c>
    </row>
    <row r="77" ht="13.8" customHeight="1" spans="1:26">
      <c r="A77" s="8"/>
      <c r="B77" s="9" t="s">
        <v>99</v>
      </c>
      <c r="C77" s="10">
        <v>16463230</v>
      </c>
      <c r="D77" s="10">
        <v>16237345</v>
      </c>
      <c r="E77" s="11">
        <v>0.01391145</v>
      </c>
      <c r="F77" s="10">
        <v>25985420</v>
      </c>
      <c r="G77" s="11">
        <v>-0.36644357</v>
      </c>
      <c r="H77" s="11">
        <v>0.0351</v>
      </c>
      <c r="I77" s="18">
        <v>18472.198092</v>
      </c>
      <c r="J77" s="18">
        <v>11868.881484</v>
      </c>
      <c r="K77" s="11">
        <v>0.55635543</v>
      </c>
      <c r="L77" s="18">
        <v>29671.257377</v>
      </c>
      <c r="M77" s="11">
        <v>-0.37743797</v>
      </c>
      <c r="N77" s="11">
        <v>0.045218</v>
      </c>
      <c r="O77" s="10">
        <v>73141157</v>
      </c>
      <c r="P77" s="10">
        <v>59537082</v>
      </c>
      <c r="Q77" s="11">
        <v>0.22849751</v>
      </c>
      <c r="R77" s="11">
        <v>0.0365</v>
      </c>
      <c r="S77" s="18">
        <v>78422.935306</v>
      </c>
      <c r="T77" s="18">
        <v>42954.896549</v>
      </c>
      <c r="U77" s="11">
        <v>0.82570421</v>
      </c>
      <c r="V77" s="11">
        <v>0.046278</v>
      </c>
      <c r="W77" s="10">
        <v>481190</v>
      </c>
      <c r="X77" s="11">
        <v>0.0169</v>
      </c>
      <c r="Y77" s="10">
        <v>597873</v>
      </c>
      <c r="Z77" s="11">
        <v>-0.19516352</v>
      </c>
    </row>
    <row r="78" ht="13.8" customHeight="1" spans="1:26">
      <c r="A78" s="8"/>
      <c r="B78" s="9" t="s">
        <v>100</v>
      </c>
      <c r="C78" s="10">
        <v>3021596</v>
      </c>
      <c r="D78" s="10">
        <v>1691241</v>
      </c>
      <c r="E78" s="11">
        <v>0.78661468</v>
      </c>
      <c r="F78" s="10">
        <v>4627641</v>
      </c>
      <c r="G78" s="11">
        <v>-0.3470548</v>
      </c>
      <c r="H78" s="11">
        <v>0.0064</v>
      </c>
      <c r="I78" s="18">
        <v>3627.326606</v>
      </c>
      <c r="J78" s="18">
        <v>1273.008015</v>
      </c>
      <c r="K78" s="11">
        <v>1.8494138</v>
      </c>
      <c r="L78" s="18">
        <v>5823.222933</v>
      </c>
      <c r="M78" s="11">
        <v>-0.37709295</v>
      </c>
      <c r="N78" s="11">
        <v>0.008879</v>
      </c>
      <c r="O78" s="10">
        <v>16646899</v>
      </c>
      <c r="P78" s="10">
        <v>8336400</v>
      </c>
      <c r="Q78" s="11">
        <v>0.99689302</v>
      </c>
      <c r="R78" s="11">
        <v>0.0083</v>
      </c>
      <c r="S78" s="18">
        <v>18498.561146</v>
      </c>
      <c r="T78" s="18">
        <v>6270.462727</v>
      </c>
      <c r="U78" s="11">
        <v>1.95011101</v>
      </c>
      <c r="V78" s="11">
        <v>0.010916</v>
      </c>
      <c r="W78" s="10">
        <v>90724</v>
      </c>
      <c r="X78" s="11">
        <v>0.0032</v>
      </c>
      <c r="Y78" s="10">
        <v>104046</v>
      </c>
      <c r="Z78" s="11">
        <v>-0.12803952</v>
      </c>
    </row>
    <row r="79" ht="13.8" customHeight="1" spans="1:26">
      <c r="A79" s="8"/>
      <c r="B79" s="9" t="s">
        <v>101</v>
      </c>
      <c r="C79" s="10">
        <v>13298319</v>
      </c>
      <c r="D79" s="10">
        <v>15460611</v>
      </c>
      <c r="E79" s="11">
        <v>-0.13985812</v>
      </c>
      <c r="F79" s="10">
        <v>19550771</v>
      </c>
      <c r="G79" s="11">
        <v>-0.3198059</v>
      </c>
      <c r="H79" s="11">
        <v>0.0283</v>
      </c>
      <c r="I79" s="18">
        <v>5812.073744</v>
      </c>
      <c r="J79" s="18">
        <v>6657.420096</v>
      </c>
      <c r="K79" s="11">
        <v>-0.12697807</v>
      </c>
      <c r="L79" s="18">
        <v>8829.424034</v>
      </c>
      <c r="M79" s="11">
        <v>-0.34173807</v>
      </c>
      <c r="N79" s="11">
        <v>0.014227</v>
      </c>
      <c r="O79" s="10">
        <v>57851615</v>
      </c>
      <c r="P79" s="10">
        <v>57074676</v>
      </c>
      <c r="Q79" s="11">
        <v>0.01361267</v>
      </c>
      <c r="R79" s="11">
        <v>0.0289</v>
      </c>
      <c r="S79" s="18">
        <v>25235.121719</v>
      </c>
      <c r="T79" s="18">
        <v>24744.146312</v>
      </c>
      <c r="U79" s="11">
        <v>0.01984208</v>
      </c>
      <c r="V79" s="11">
        <v>0.014891</v>
      </c>
      <c r="W79" s="10">
        <v>560126</v>
      </c>
      <c r="X79" s="11">
        <v>0.0197</v>
      </c>
      <c r="Y79" s="10">
        <v>614547</v>
      </c>
      <c r="Z79" s="11">
        <v>-0.08855466</v>
      </c>
    </row>
    <row r="80" ht="13.8" customHeight="1" spans="1:26">
      <c r="A80" s="8"/>
      <c r="B80" s="9" t="s">
        <v>102</v>
      </c>
      <c r="C80" s="10">
        <v>257973</v>
      </c>
      <c r="D80" s="10">
        <v>502730</v>
      </c>
      <c r="E80" s="11">
        <v>-0.48685577</v>
      </c>
      <c r="F80" s="10">
        <v>317906</v>
      </c>
      <c r="G80" s="11">
        <v>-0.18852428</v>
      </c>
      <c r="H80" s="11">
        <v>0.0005</v>
      </c>
      <c r="I80" s="18">
        <v>88.39487</v>
      </c>
      <c r="J80" s="18">
        <v>181.794779</v>
      </c>
      <c r="K80" s="11">
        <v>-0.51376563</v>
      </c>
      <c r="L80" s="18">
        <v>110.093503</v>
      </c>
      <c r="M80" s="11">
        <v>-0.19709277</v>
      </c>
      <c r="N80" s="11">
        <v>0.000216</v>
      </c>
      <c r="O80" s="10">
        <v>1050522</v>
      </c>
      <c r="P80" s="10">
        <v>2371713</v>
      </c>
      <c r="Q80" s="11">
        <v>-0.55706192</v>
      </c>
      <c r="R80" s="11">
        <v>0.0005</v>
      </c>
      <c r="S80" s="18">
        <v>360.405205</v>
      </c>
      <c r="T80" s="18">
        <v>864.195252</v>
      </c>
      <c r="U80" s="11">
        <v>-0.58295859</v>
      </c>
      <c r="V80" s="11">
        <v>0.000213</v>
      </c>
      <c r="W80" s="10">
        <v>25889</v>
      </c>
      <c r="X80" s="11">
        <v>0.0009</v>
      </c>
      <c r="Y80" s="10">
        <v>29503</v>
      </c>
      <c r="Z80" s="11">
        <v>-0.12249602</v>
      </c>
    </row>
    <row r="81" ht="13.8" customHeight="1" spans="1:26">
      <c r="A81" s="8"/>
      <c r="B81" s="9" t="s">
        <v>103</v>
      </c>
      <c r="C81" s="10">
        <v>16814999</v>
      </c>
      <c r="D81" s="10">
        <v>11541623</v>
      </c>
      <c r="E81" s="11">
        <v>0.45690073</v>
      </c>
      <c r="F81" s="10">
        <v>24025539</v>
      </c>
      <c r="G81" s="11">
        <v>-0.3001198</v>
      </c>
      <c r="H81" s="11">
        <v>0.0358</v>
      </c>
      <c r="I81" s="18">
        <v>7587.429928</v>
      </c>
      <c r="J81" s="18">
        <v>5074.12976</v>
      </c>
      <c r="K81" s="11">
        <v>0.4953165</v>
      </c>
      <c r="L81" s="18">
        <v>10866.614457</v>
      </c>
      <c r="M81" s="11">
        <v>-0.3017669</v>
      </c>
      <c r="N81" s="11">
        <v>0.018573</v>
      </c>
      <c r="O81" s="10">
        <v>79269483</v>
      </c>
      <c r="P81" s="10">
        <v>40768676</v>
      </c>
      <c r="Q81" s="11">
        <v>0.94437227</v>
      </c>
      <c r="R81" s="11">
        <v>0.0396</v>
      </c>
      <c r="S81" s="18">
        <v>35192.124945</v>
      </c>
      <c r="T81" s="18">
        <v>17064.510073</v>
      </c>
      <c r="U81" s="11">
        <v>1.06229917</v>
      </c>
      <c r="V81" s="11">
        <v>0.020767</v>
      </c>
      <c r="W81" s="10">
        <v>640557</v>
      </c>
      <c r="X81" s="11">
        <v>0.0225</v>
      </c>
      <c r="Y81" s="10">
        <v>729140</v>
      </c>
      <c r="Z81" s="11">
        <v>-0.1214897</v>
      </c>
    </row>
    <row r="82" ht="13.8" customHeight="1" spans="1:26">
      <c r="A82" s="8"/>
      <c r="B82" s="9" t="s">
        <v>104</v>
      </c>
      <c r="C82" s="10">
        <v>11611317</v>
      </c>
      <c r="D82" s="10">
        <v>20213281</v>
      </c>
      <c r="E82" s="11">
        <v>-0.42556001</v>
      </c>
      <c r="F82" s="10">
        <v>18777212</v>
      </c>
      <c r="G82" s="11">
        <v>-0.38162721</v>
      </c>
      <c r="H82" s="11">
        <v>0.0247</v>
      </c>
      <c r="I82" s="18">
        <v>12642.960416</v>
      </c>
      <c r="J82" s="18">
        <v>16977.75081</v>
      </c>
      <c r="K82" s="11">
        <v>-0.25532183</v>
      </c>
      <c r="L82" s="18">
        <v>19762.278064</v>
      </c>
      <c r="M82" s="11">
        <v>-0.36024782</v>
      </c>
      <c r="N82" s="11">
        <v>0.030949</v>
      </c>
      <c r="O82" s="10">
        <v>59565391</v>
      </c>
      <c r="P82" s="10">
        <v>68321451</v>
      </c>
      <c r="Q82" s="11">
        <v>-0.12815975</v>
      </c>
      <c r="R82" s="11">
        <v>0.0297</v>
      </c>
      <c r="S82" s="18">
        <v>60624.28811</v>
      </c>
      <c r="T82" s="18">
        <v>57217.794972</v>
      </c>
      <c r="U82" s="11">
        <v>0.05953555</v>
      </c>
      <c r="V82" s="11">
        <v>0.035775</v>
      </c>
      <c r="W82" s="10">
        <v>631654</v>
      </c>
      <c r="X82" s="11">
        <v>0.0222</v>
      </c>
      <c r="Y82" s="10">
        <v>739680</v>
      </c>
      <c r="Z82" s="11">
        <v>-0.14604424</v>
      </c>
    </row>
    <row r="83" ht="13.8" customHeight="1" spans="1:26">
      <c r="A83" s="8"/>
      <c r="B83" s="9" t="s">
        <v>105</v>
      </c>
      <c r="C83" s="10">
        <v>2267500</v>
      </c>
      <c r="D83" s="10">
        <v>986753</v>
      </c>
      <c r="E83" s="11">
        <v>1.29794082</v>
      </c>
      <c r="F83" s="10">
        <v>4321357</v>
      </c>
      <c r="G83" s="11">
        <v>-0.47528057</v>
      </c>
      <c r="H83" s="11">
        <v>0.0048</v>
      </c>
      <c r="I83" s="18">
        <v>6.585191</v>
      </c>
      <c r="J83" s="18">
        <v>3.39375</v>
      </c>
      <c r="K83" s="11">
        <v>0.94038816</v>
      </c>
      <c r="L83" s="18">
        <v>10.98949</v>
      </c>
      <c r="M83" s="11">
        <v>-0.40077368</v>
      </c>
      <c r="N83" s="11">
        <v>1.6e-5</v>
      </c>
      <c r="O83" s="10">
        <v>11601259</v>
      </c>
      <c r="P83" s="10">
        <v>5014983</v>
      </c>
      <c r="Q83" s="11">
        <v>1.31331971</v>
      </c>
      <c r="R83" s="11">
        <v>0.0058</v>
      </c>
      <c r="S83" s="18">
        <v>31.861181</v>
      </c>
      <c r="T83" s="18">
        <v>16.902687</v>
      </c>
      <c r="U83" s="11">
        <v>0.88497725</v>
      </c>
      <c r="V83" s="11">
        <v>1.9e-5</v>
      </c>
      <c r="W83" s="10">
        <v>456730</v>
      </c>
      <c r="X83" s="11">
        <v>0.0161</v>
      </c>
      <c r="Y83" s="10">
        <v>749231</v>
      </c>
      <c r="Z83" s="11">
        <v>-0.39040163</v>
      </c>
    </row>
    <row r="84" ht="13.8" customHeight="1" spans="1:26">
      <c r="A84" s="8"/>
      <c r="B84" s="9" t="s">
        <v>106</v>
      </c>
      <c r="C84" s="10">
        <v>2470858</v>
      </c>
      <c r="D84" s="10">
        <v>779310</v>
      </c>
      <c r="E84" s="11">
        <v>2.1705714</v>
      </c>
      <c r="F84" s="10">
        <v>3484996</v>
      </c>
      <c r="G84" s="11">
        <v>-0.29100119</v>
      </c>
      <c r="H84" s="11">
        <v>0.0053</v>
      </c>
      <c r="I84" s="18">
        <v>40.857473</v>
      </c>
      <c r="J84" s="18">
        <v>23.188889</v>
      </c>
      <c r="K84" s="11">
        <v>0.76194177</v>
      </c>
      <c r="L84" s="18">
        <v>55.574813</v>
      </c>
      <c r="M84" s="11">
        <v>-0.26482033</v>
      </c>
      <c r="N84" s="11">
        <v>0.0001</v>
      </c>
      <c r="O84" s="10">
        <v>10070431</v>
      </c>
      <c r="P84" s="10">
        <v>3794466</v>
      </c>
      <c r="Q84" s="11">
        <v>1.65397845</v>
      </c>
      <c r="R84" s="11">
        <v>0.005</v>
      </c>
      <c r="S84" s="18">
        <v>170.989474</v>
      </c>
      <c r="T84" s="18">
        <v>106.620035</v>
      </c>
      <c r="U84" s="11">
        <v>0.60372742</v>
      </c>
      <c r="V84" s="11">
        <v>0.000101</v>
      </c>
      <c r="W84" s="10">
        <v>161574</v>
      </c>
      <c r="X84" s="11">
        <v>0.0057</v>
      </c>
      <c r="Y84" s="10">
        <v>338961</v>
      </c>
      <c r="Z84" s="11">
        <v>-0.52332569</v>
      </c>
    </row>
    <row r="85" ht="13.8" customHeight="1" spans="1:26">
      <c r="A85" s="8"/>
      <c r="B85" s="9" t="s">
        <v>107</v>
      </c>
      <c r="C85" s="10">
        <v>246483</v>
      </c>
      <c r="D85" s="10">
        <v>186833</v>
      </c>
      <c r="E85" s="11">
        <v>0.31926908</v>
      </c>
      <c r="F85" s="10">
        <v>427489</v>
      </c>
      <c r="G85" s="11">
        <v>-0.42341674</v>
      </c>
      <c r="H85" s="11">
        <v>0.0005</v>
      </c>
      <c r="I85" s="18">
        <v>1.255039</v>
      </c>
      <c r="J85" s="18">
        <v>1.966863</v>
      </c>
      <c r="K85" s="11">
        <v>-0.36190823</v>
      </c>
      <c r="L85" s="18">
        <v>2.511858</v>
      </c>
      <c r="M85" s="11">
        <v>-0.50035426</v>
      </c>
      <c r="N85" s="11">
        <v>3e-6</v>
      </c>
      <c r="O85" s="10">
        <v>1447556</v>
      </c>
      <c r="P85" s="10">
        <v>741009</v>
      </c>
      <c r="Q85" s="11">
        <v>0.95349314</v>
      </c>
      <c r="R85" s="11">
        <v>0.0007</v>
      </c>
      <c r="S85" s="18">
        <v>9.550505</v>
      </c>
      <c r="T85" s="18">
        <v>8.223106</v>
      </c>
      <c r="U85" s="11">
        <v>0.1614231</v>
      </c>
      <c r="V85" s="11">
        <v>6e-6</v>
      </c>
      <c r="W85" s="10">
        <v>16187</v>
      </c>
      <c r="X85" s="11">
        <v>0.0006</v>
      </c>
      <c r="Y85" s="10">
        <v>36703</v>
      </c>
      <c r="Z85" s="11">
        <v>-0.55897338</v>
      </c>
    </row>
    <row r="86" ht="13.8" customHeight="1" spans="1:26">
      <c r="A86" s="8"/>
      <c r="B86" s="9" t="s">
        <v>108</v>
      </c>
      <c r="C86" s="10">
        <v>3231855</v>
      </c>
      <c r="D86" s="10">
        <v>2598593</v>
      </c>
      <c r="E86" s="11">
        <v>0.24369418</v>
      </c>
      <c r="F86" s="10">
        <v>6338534</v>
      </c>
      <c r="G86" s="11">
        <v>-0.49012579</v>
      </c>
      <c r="H86" s="11">
        <v>0.0069</v>
      </c>
      <c r="I86" s="18">
        <v>23.875822</v>
      </c>
      <c r="J86" s="18">
        <v>20.790727</v>
      </c>
      <c r="K86" s="11">
        <v>0.148388</v>
      </c>
      <c r="L86" s="18">
        <v>49.763307</v>
      </c>
      <c r="M86" s="11">
        <v>-0.52021232</v>
      </c>
      <c r="N86" s="11">
        <v>5.8e-5</v>
      </c>
      <c r="O86" s="10">
        <v>18414146</v>
      </c>
      <c r="P86" s="10">
        <v>13012755</v>
      </c>
      <c r="Q86" s="11">
        <v>0.41508435</v>
      </c>
      <c r="R86" s="11">
        <v>0.0092</v>
      </c>
      <c r="S86" s="18">
        <v>138.989186</v>
      </c>
      <c r="T86" s="18">
        <v>100.803792</v>
      </c>
      <c r="U86" s="11">
        <v>0.37880911</v>
      </c>
      <c r="V86" s="11">
        <v>8.2e-5</v>
      </c>
      <c r="W86" s="10">
        <v>493151</v>
      </c>
      <c r="X86" s="11">
        <v>0.0173</v>
      </c>
      <c r="Y86" s="10">
        <v>752371</v>
      </c>
      <c r="Z86" s="11">
        <v>-0.34453747</v>
      </c>
    </row>
    <row r="87" ht="13.8" customHeight="1" spans="1:26">
      <c r="A87" s="8"/>
      <c r="B87" s="9" t="s">
        <v>109</v>
      </c>
      <c r="C87" s="10">
        <v>1618014</v>
      </c>
      <c r="D87" s="10"/>
      <c r="E87" s="11"/>
      <c r="F87" s="10">
        <v>3296609</v>
      </c>
      <c r="G87" s="11">
        <v>-0.50918838</v>
      </c>
      <c r="H87" s="11">
        <v>0.0034</v>
      </c>
      <c r="I87" s="18">
        <v>24.967356</v>
      </c>
      <c r="J87" s="18"/>
      <c r="K87" s="11"/>
      <c r="L87" s="18">
        <v>64.430803</v>
      </c>
      <c r="M87" s="11">
        <v>-0.61249348</v>
      </c>
      <c r="N87" s="11">
        <v>6.1e-5</v>
      </c>
      <c r="O87" s="10">
        <v>8522274</v>
      </c>
      <c r="P87" s="10"/>
      <c r="Q87" s="11"/>
      <c r="R87" s="11">
        <v>0.0043</v>
      </c>
      <c r="S87" s="18">
        <v>149.287403</v>
      </c>
      <c r="T87" s="18"/>
      <c r="U87" s="11"/>
      <c r="V87" s="11">
        <v>8.8e-5</v>
      </c>
      <c r="W87" s="10">
        <v>115348</v>
      </c>
      <c r="X87" s="11">
        <v>0.0041</v>
      </c>
      <c r="Y87" s="10">
        <v>303051</v>
      </c>
      <c r="Z87" s="11">
        <v>-0.6193776</v>
      </c>
    </row>
    <row r="88" ht="13.8" customHeight="1" spans="1:26">
      <c r="A88" s="8"/>
      <c r="B88" s="9" t="s">
        <v>110</v>
      </c>
      <c r="C88" s="10">
        <v>337047</v>
      </c>
      <c r="D88" s="10">
        <v>169863</v>
      </c>
      <c r="E88" s="11">
        <v>0.98422847</v>
      </c>
      <c r="F88" s="10">
        <v>420730</v>
      </c>
      <c r="G88" s="11">
        <v>-0.19889953</v>
      </c>
      <c r="H88" s="11">
        <v>0.0007</v>
      </c>
      <c r="I88" s="18">
        <v>2.983731</v>
      </c>
      <c r="J88" s="18">
        <v>1.594311</v>
      </c>
      <c r="K88" s="11">
        <v>0.87148601</v>
      </c>
      <c r="L88" s="18">
        <v>7.072765</v>
      </c>
      <c r="M88" s="11">
        <v>-0.57813799</v>
      </c>
      <c r="N88" s="11">
        <v>7e-6</v>
      </c>
      <c r="O88" s="10">
        <v>1270068</v>
      </c>
      <c r="P88" s="10">
        <v>706207</v>
      </c>
      <c r="Q88" s="11">
        <v>0.79843587</v>
      </c>
      <c r="R88" s="11">
        <v>0.0006</v>
      </c>
      <c r="S88" s="18">
        <v>15.937139</v>
      </c>
      <c r="T88" s="18">
        <v>8.295364</v>
      </c>
      <c r="U88" s="11">
        <v>0.92121039</v>
      </c>
      <c r="V88" s="11">
        <v>9e-6</v>
      </c>
      <c r="W88" s="10">
        <v>23465</v>
      </c>
      <c r="X88" s="11">
        <v>0.0008</v>
      </c>
      <c r="Y88" s="10">
        <v>20066</v>
      </c>
      <c r="Z88" s="11">
        <v>0.16939101</v>
      </c>
    </row>
    <row r="89" ht="13.8" customHeight="1" spans="1:26">
      <c r="A89" s="8"/>
      <c r="B89" s="9" t="s">
        <v>111</v>
      </c>
      <c r="C89" s="10">
        <v>155279</v>
      </c>
      <c r="D89" s="10">
        <v>257035</v>
      </c>
      <c r="E89" s="11">
        <v>-0.39588383</v>
      </c>
      <c r="F89" s="10">
        <v>317415</v>
      </c>
      <c r="G89" s="11">
        <v>-0.51080132</v>
      </c>
      <c r="H89" s="11">
        <v>0.0003</v>
      </c>
      <c r="I89" s="18">
        <v>0.88158</v>
      </c>
      <c r="J89" s="18">
        <v>2.41222</v>
      </c>
      <c r="K89" s="11">
        <v>-0.63453593</v>
      </c>
      <c r="L89" s="18">
        <v>2.528454</v>
      </c>
      <c r="M89" s="11">
        <v>-0.65133652</v>
      </c>
      <c r="N89" s="11">
        <v>2e-6</v>
      </c>
      <c r="O89" s="10">
        <v>1107424</v>
      </c>
      <c r="P89" s="10">
        <v>1172028</v>
      </c>
      <c r="Q89" s="11">
        <v>-0.05512155</v>
      </c>
      <c r="R89" s="11">
        <v>0.0006</v>
      </c>
      <c r="S89" s="18">
        <v>7.54324</v>
      </c>
      <c r="T89" s="18">
        <v>10.295976</v>
      </c>
      <c r="U89" s="11">
        <v>-0.2673603</v>
      </c>
      <c r="V89" s="11">
        <v>4e-6</v>
      </c>
      <c r="W89" s="10">
        <v>16304</v>
      </c>
      <c r="X89" s="11">
        <v>0.0006</v>
      </c>
      <c r="Y89" s="10">
        <v>35918</v>
      </c>
      <c r="Z89" s="11">
        <v>-0.54607718</v>
      </c>
    </row>
    <row r="90" ht="13.8" customHeight="1" spans="1:26">
      <c r="A90" s="8"/>
      <c r="B90" s="9" t="s">
        <v>112</v>
      </c>
      <c r="C90" s="10">
        <v>214537</v>
      </c>
      <c r="D90" s="10">
        <v>263942</v>
      </c>
      <c r="E90" s="11">
        <v>-0.18718127</v>
      </c>
      <c r="F90" s="10">
        <v>553052</v>
      </c>
      <c r="G90" s="11">
        <v>-0.6120853</v>
      </c>
      <c r="H90" s="11">
        <v>0.0005</v>
      </c>
      <c r="I90" s="18">
        <v>0.94982</v>
      </c>
      <c r="J90" s="18">
        <v>2.789663</v>
      </c>
      <c r="K90" s="11">
        <v>-0.65952178</v>
      </c>
      <c r="L90" s="18">
        <v>2.832286</v>
      </c>
      <c r="M90" s="11">
        <v>-0.66464563</v>
      </c>
      <c r="N90" s="11">
        <v>2e-6</v>
      </c>
      <c r="O90" s="10">
        <v>1497114</v>
      </c>
      <c r="P90" s="10">
        <v>1241724</v>
      </c>
      <c r="Q90" s="11">
        <v>0.20567372</v>
      </c>
      <c r="R90" s="11">
        <v>0.0007</v>
      </c>
      <c r="S90" s="18">
        <v>10.195721</v>
      </c>
      <c r="T90" s="18">
        <v>11.912579</v>
      </c>
      <c r="U90" s="11">
        <v>-0.14412144</v>
      </c>
      <c r="V90" s="11">
        <v>6e-6</v>
      </c>
      <c r="W90" s="10">
        <v>19278</v>
      </c>
      <c r="X90" s="11">
        <v>0.0007</v>
      </c>
      <c r="Y90" s="10">
        <v>65404</v>
      </c>
      <c r="Z90" s="11">
        <v>-0.70524739</v>
      </c>
    </row>
    <row r="91" ht="13.8" customHeight="1" spans="1:26">
      <c r="A91" s="12"/>
      <c r="B91" s="13" t="s">
        <v>46</v>
      </c>
      <c r="C91" s="14">
        <v>157438587</v>
      </c>
      <c r="D91" s="14">
        <v>184470486</v>
      </c>
      <c r="E91" s="15">
        <v>-0.1465378</v>
      </c>
      <c r="F91" s="14">
        <v>252591080</v>
      </c>
      <c r="G91" s="15">
        <v>-0.37670567</v>
      </c>
      <c r="H91" s="15">
        <v>0.3355</v>
      </c>
      <c r="I91" s="19">
        <v>95472.90759</v>
      </c>
      <c r="J91" s="19">
        <v>106988.635201</v>
      </c>
      <c r="K91" s="15">
        <v>-0.10763505</v>
      </c>
      <c r="L91" s="19">
        <v>148602.294085</v>
      </c>
      <c r="M91" s="15">
        <v>-0.35752736</v>
      </c>
      <c r="N91" s="15">
        <v>0.23371</v>
      </c>
      <c r="O91" s="14">
        <v>742040847</v>
      </c>
      <c r="P91" s="14">
        <v>736893823</v>
      </c>
      <c r="Q91" s="15">
        <v>0.00698476</v>
      </c>
      <c r="R91" s="15">
        <v>0.3705</v>
      </c>
      <c r="S91" s="19">
        <v>426205.153639</v>
      </c>
      <c r="T91" s="19">
        <v>416160.066387</v>
      </c>
      <c r="U91" s="15">
        <v>0.02413756</v>
      </c>
      <c r="V91" s="15">
        <v>0.251507</v>
      </c>
      <c r="W91" s="14">
        <v>10699316</v>
      </c>
      <c r="X91" s="15">
        <v>0.3761</v>
      </c>
      <c r="Y91" s="14">
        <v>12751170</v>
      </c>
      <c r="Z91" s="15">
        <v>-0.16091496</v>
      </c>
    </row>
    <row r="92" ht="13.8" customHeight="1" spans="1:26">
      <c r="A92" s="8" t="s">
        <v>113</v>
      </c>
      <c r="B92" s="9" t="s">
        <v>114</v>
      </c>
      <c r="C92" s="10">
        <v>1300560</v>
      </c>
      <c r="D92" s="10">
        <v>1180301</v>
      </c>
      <c r="E92" s="11">
        <v>0.1019</v>
      </c>
      <c r="F92" s="10">
        <v>1967531</v>
      </c>
      <c r="G92" s="11">
        <v>-0.339</v>
      </c>
      <c r="H92" s="11">
        <v>0.0028</v>
      </c>
      <c r="I92" s="18">
        <v>13056.873008</v>
      </c>
      <c r="J92" s="18">
        <v>11520.893308</v>
      </c>
      <c r="K92" s="11">
        <v>0.1333</v>
      </c>
      <c r="L92" s="18">
        <v>19699.189194</v>
      </c>
      <c r="M92" s="11">
        <v>-0.3372</v>
      </c>
      <c r="N92" s="11">
        <v>0.031962</v>
      </c>
      <c r="O92" s="10">
        <v>6054549</v>
      </c>
      <c r="P92" s="10">
        <v>4801746</v>
      </c>
      <c r="Q92" s="11">
        <v>0.2609</v>
      </c>
      <c r="R92" s="11">
        <v>0.003</v>
      </c>
      <c r="S92" s="18">
        <v>60805.552484</v>
      </c>
      <c r="T92" s="18">
        <v>46779.405038</v>
      </c>
      <c r="U92" s="11">
        <v>0.2998</v>
      </c>
      <c r="V92" s="11">
        <v>0.035882</v>
      </c>
      <c r="W92" s="10">
        <v>190870</v>
      </c>
      <c r="X92" s="11">
        <v>0.0067</v>
      </c>
      <c r="Y92" s="10">
        <v>179879</v>
      </c>
      <c r="Z92" s="11">
        <v>0.0611</v>
      </c>
    </row>
    <row r="93" ht="13.8" customHeight="1" spans="1:26">
      <c r="A93" s="8"/>
      <c r="B93" s="9" t="s">
        <v>115</v>
      </c>
      <c r="C93" s="10">
        <v>335565</v>
      </c>
      <c r="D93" s="10">
        <v>196211</v>
      </c>
      <c r="E93" s="11">
        <v>0.7102</v>
      </c>
      <c r="F93" s="10">
        <v>399804</v>
      </c>
      <c r="G93" s="11">
        <v>-0.1607</v>
      </c>
      <c r="H93" s="11">
        <v>0.0007</v>
      </c>
      <c r="I93" s="18">
        <v>6792.417985</v>
      </c>
      <c r="J93" s="18">
        <v>3934.008856</v>
      </c>
      <c r="K93" s="11">
        <v>0.7266</v>
      </c>
      <c r="L93" s="18">
        <v>8087.686202</v>
      </c>
      <c r="M93" s="11">
        <v>-0.1602</v>
      </c>
      <c r="N93" s="11">
        <v>0.016627</v>
      </c>
      <c r="O93" s="10">
        <v>1327554</v>
      </c>
      <c r="P93" s="10">
        <v>700517</v>
      </c>
      <c r="Q93" s="11">
        <v>0.8951</v>
      </c>
      <c r="R93" s="11">
        <v>0.0007</v>
      </c>
      <c r="S93" s="18">
        <v>26867.665996</v>
      </c>
      <c r="T93" s="18">
        <v>14042.991629</v>
      </c>
      <c r="U93" s="11">
        <v>0.9132</v>
      </c>
      <c r="V93" s="11">
        <v>0.015855</v>
      </c>
      <c r="W93" s="10">
        <v>48608</v>
      </c>
      <c r="X93" s="11">
        <v>0.0017</v>
      </c>
      <c r="Y93" s="10">
        <v>48181</v>
      </c>
      <c r="Z93" s="11">
        <v>0.0089</v>
      </c>
    </row>
    <row r="94" ht="13.8" customHeight="1" spans="1:26">
      <c r="A94" s="8"/>
      <c r="B94" s="9" t="s">
        <v>116</v>
      </c>
      <c r="C94" s="10">
        <v>682378</v>
      </c>
      <c r="D94" s="10">
        <v>433537</v>
      </c>
      <c r="E94" s="11">
        <v>0.574</v>
      </c>
      <c r="F94" s="10">
        <v>1009466</v>
      </c>
      <c r="G94" s="11">
        <v>-0.324</v>
      </c>
      <c r="H94" s="11">
        <v>0.0015</v>
      </c>
      <c r="I94" s="18">
        <v>6931.2308</v>
      </c>
      <c r="J94" s="18">
        <v>4322.512682</v>
      </c>
      <c r="K94" s="11">
        <v>0.6035</v>
      </c>
      <c r="L94" s="18">
        <v>10238.867114</v>
      </c>
      <c r="M94" s="11">
        <v>-0.323</v>
      </c>
      <c r="N94" s="11">
        <v>0.016967</v>
      </c>
      <c r="O94" s="10">
        <v>3152619</v>
      </c>
      <c r="P94" s="10">
        <v>1917958</v>
      </c>
      <c r="Q94" s="11">
        <v>0.6437</v>
      </c>
      <c r="R94" s="11">
        <v>0.0016</v>
      </c>
      <c r="S94" s="18">
        <v>32052.343271</v>
      </c>
      <c r="T94" s="18">
        <v>19095.552191</v>
      </c>
      <c r="U94" s="11">
        <v>0.6785</v>
      </c>
      <c r="V94" s="11">
        <v>0.018914</v>
      </c>
      <c r="W94" s="10">
        <v>104114</v>
      </c>
      <c r="X94" s="11">
        <v>0.0037</v>
      </c>
      <c r="Y94" s="10">
        <v>109881</v>
      </c>
      <c r="Z94" s="11">
        <v>-0.0525</v>
      </c>
    </row>
    <row r="95" ht="13.8" customHeight="1" spans="1:26">
      <c r="A95" s="8"/>
      <c r="B95" s="9" t="s">
        <v>117</v>
      </c>
      <c r="C95" s="10">
        <v>2607528</v>
      </c>
      <c r="D95" s="10">
        <v>2732746</v>
      </c>
      <c r="E95" s="11">
        <v>-0.0458</v>
      </c>
      <c r="F95" s="10">
        <v>3067059</v>
      </c>
      <c r="G95" s="11">
        <v>-0.1498</v>
      </c>
      <c r="H95" s="11">
        <v>0.0056</v>
      </c>
      <c r="I95" s="18">
        <v>31721.039755</v>
      </c>
      <c r="J95" s="18">
        <v>41192.304526</v>
      </c>
      <c r="K95" s="11">
        <v>-0.2299</v>
      </c>
      <c r="L95" s="18">
        <v>38862.676257</v>
      </c>
      <c r="M95" s="11">
        <v>-0.1838</v>
      </c>
      <c r="N95" s="11">
        <v>0.07765</v>
      </c>
      <c r="O95" s="10">
        <v>9070152</v>
      </c>
      <c r="P95" s="10">
        <v>11241633</v>
      </c>
      <c r="Q95" s="11">
        <v>-0.1932</v>
      </c>
      <c r="R95" s="11">
        <v>0.0045</v>
      </c>
      <c r="S95" s="18">
        <v>118474.639995</v>
      </c>
      <c r="T95" s="18">
        <v>177019.464523</v>
      </c>
      <c r="U95" s="11">
        <v>-0.3307</v>
      </c>
      <c r="V95" s="11">
        <v>0.069913</v>
      </c>
      <c r="W95" s="10">
        <v>227512</v>
      </c>
      <c r="X95" s="11">
        <v>0.008</v>
      </c>
      <c r="Y95" s="10">
        <v>206208</v>
      </c>
      <c r="Z95" s="11">
        <v>0.1033</v>
      </c>
    </row>
    <row r="96" ht="13.8" customHeight="1" spans="1:26">
      <c r="A96" s="8"/>
      <c r="B96" s="9" t="s">
        <v>118</v>
      </c>
      <c r="C96" s="10">
        <v>2794773</v>
      </c>
      <c r="D96" s="10">
        <v>2227880</v>
      </c>
      <c r="E96" s="11">
        <v>0.2545</v>
      </c>
      <c r="F96" s="10">
        <v>3908855</v>
      </c>
      <c r="G96" s="11">
        <v>-0.285</v>
      </c>
      <c r="H96" s="11">
        <v>0.006</v>
      </c>
      <c r="I96" s="18">
        <v>211.731986</v>
      </c>
      <c r="J96" s="18">
        <v>185.99802</v>
      </c>
      <c r="K96" s="11">
        <v>0.1384</v>
      </c>
      <c r="L96" s="18">
        <v>297.27591</v>
      </c>
      <c r="M96" s="11">
        <v>-0.2878</v>
      </c>
      <c r="N96" s="11">
        <v>0.000518</v>
      </c>
      <c r="O96" s="10">
        <v>11423040</v>
      </c>
      <c r="P96" s="10">
        <v>9942249</v>
      </c>
      <c r="Q96" s="11">
        <v>0.1489</v>
      </c>
      <c r="R96" s="11">
        <v>0.0057</v>
      </c>
      <c r="S96" s="18">
        <v>799.119671</v>
      </c>
      <c r="T96" s="18">
        <v>1009.829144</v>
      </c>
      <c r="U96" s="11">
        <v>-0.2087</v>
      </c>
      <c r="V96" s="11">
        <v>0.000472</v>
      </c>
      <c r="W96" s="10">
        <v>207407</v>
      </c>
      <c r="X96" s="11">
        <v>0.0073</v>
      </c>
      <c r="Y96" s="10">
        <v>210319</v>
      </c>
      <c r="Z96" s="11">
        <v>-0.0138</v>
      </c>
    </row>
    <row r="97" ht="13.8" customHeight="1" spans="1:26">
      <c r="A97" s="8"/>
      <c r="B97" s="9" t="s">
        <v>119</v>
      </c>
      <c r="C97" s="10">
        <v>1316444</v>
      </c>
      <c r="D97" s="10">
        <v>1053880</v>
      </c>
      <c r="E97" s="11">
        <v>0.2491</v>
      </c>
      <c r="F97" s="10">
        <v>1532174</v>
      </c>
      <c r="G97" s="11">
        <v>-0.1408</v>
      </c>
      <c r="H97" s="11">
        <v>0.0028</v>
      </c>
      <c r="I97" s="18">
        <v>11188.332803</v>
      </c>
      <c r="J97" s="18">
        <v>10997.321738</v>
      </c>
      <c r="K97" s="11">
        <v>0.0174</v>
      </c>
      <c r="L97" s="18">
        <v>13306.884314</v>
      </c>
      <c r="M97" s="11">
        <v>-0.1592</v>
      </c>
      <c r="N97" s="11">
        <v>0.027388</v>
      </c>
      <c r="O97" s="10">
        <v>4831577</v>
      </c>
      <c r="P97" s="10">
        <v>4322786</v>
      </c>
      <c r="Q97" s="11">
        <v>0.1177</v>
      </c>
      <c r="R97" s="11">
        <v>0.0024</v>
      </c>
      <c r="S97" s="18">
        <v>43332.305365</v>
      </c>
      <c r="T97" s="18">
        <v>47503.472111</v>
      </c>
      <c r="U97" s="11">
        <v>-0.0878</v>
      </c>
      <c r="V97" s="11">
        <v>0.025571</v>
      </c>
      <c r="W97" s="10">
        <v>113248</v>
      </c>
      <c r="X97" s="11">
        <v>0.004</v>
      </c>
      <c r="Y97" s="10">
        <v>92261</v>
      </c>
      <c r="Z97" s="11">
        <v>0.2275</v>
      </c>
    </row>
    <row r="98" ht="13.8" customHeight="1" spans="1:26">
      <c r="A98" s="8"/>
      <c r="B98" s="9" t="s">
        <v>120</v>
      </c>
      <c r="C98" s="10">
        <v>2638168</v>
      </c>
      <c r="D98" s="10">
        <v>1821538</v>
      </c>
      <c r="E98" s="11">
        <v>0.4483</v>
      </c>
      <c r="F98" s="10">
        <v>2612239</v>
      </c>
      <c r="G98" s="11">
        <v>0.0099</v>
      </c>
      <c r="H98" s="11">
        <v>0.0056</v>
      </c>
      <c r="I98" s="18">
        <v>30431.695016</v>
      </c>
      <c r="J98" s="18">
        <v>22922.737222</v>
      </c>
      <c r="K98" s="11">
        <v>0.3276</v>
      </c>
      <c r="L98" s="18">
        <v>32971.499996</v>
      </c>
      <c r="M98" s="11">
        <v>-0.077</v>
      </c>
      <c r="N98" s="11">
        <v>0.074494</v>
      </c>
      <c r="O98" s="10">
        <v>8287726</v>
      </c>
      <c r="P98" s="10">
        <v>8099159</v>
      </c>
      <c r="Q98" s="11">
        <v>0.0233</v>
      </c>
      <c r="R98" s="11">
        <v>0.0041</v>
      </c>
      <c r="S98" s="18">
        <v>105283.872492</v>
      </c>
      <c r="T98" s="18">
        <v>102215.770418</v>
      </c>
      <c r="U98" s="11">
        <v>0.03</v>
      </c>
      <c r="V98" s="11">
        <v>0.062129</v>
      </c>
      <c r="W98" s="10">
        <v>353310</v>
      </c>
      <c r="X98" s="11">
        <v>0.0124</v>
      </c>
      <c r="Y98" s="10">
        <v>312565</v>
      </c>
      <c r="Z98" s="11">
        <v>0.1304</v>
      </c>
    </row>
    <row r="99" ht="13.8" customHeight="1" spans="1:26">
      <c r="A99" s="12"/>
      <c r="B99" s="13" t="s">
        <v>46</v>
      </c>
      <c r="C99" s="14">
        <v>11675416</v>
      </c>
      <c r="D99" s="14">
        <v>9646093</v>
      </c>
      <c r="E99" s="15">
        <v>0.2104</v>
      </c>
      <c r="F99" s="14">
        <v>14497128</v>
      </c>
      <c r="G99" s="15">
        <v>-0.1946</v>
      </c>
      <c r="H99" s="15">
        <v>0.0249</v>
      </c>
      <c r="I99" s="19">
        <v>100333.321354</v>
      </c>
      <c r="J99" s="19">
        <v>95075.776352</v>
      </c>
      <c r="K99" s="15">
        <v>0.0553</v>
      </c>
      <c r="L99" s="19">
        <v>123464.078986</v>
      </c>
      <c r="M99" s="15">
        <v>-0.1873</v>
      </c>
      <c r="N99" s="15">
        <v>0.245608</v>
      </c>
      <c r="O99" s="14">
        <v>44147217</v>
      </c>
      <c r="P99" s="14">
        <v>41026048</v>
      </c>
      <c r="Q99" s="15">
        <v>0.0761</v>
      </c>
      <c r="R99" s="15">
        <v>0.022</v>
      </c>
      <c r="S99" s="19">
        <v>387615.499273</v>
      </c>
      <c r="T99" s="19">
        <v>407666.485054</v>
      </c>
      <c r="U99" s="15">
        <v>-0.0492</v>
      </c>
      <c r="V99" s="15">
        <v>0.228735</v>
      </c>
      <c r="W99" s="14">
        <v>1245069</v>
      </c>
      <c r="X99" s="15">
        <v>0.0438</v>
      </c>
      <c r="Y99" s="14">
        <v>1159294</v>
      </c>
      <c r="Z99" s="15">
        <v>0.074</v>
      </c>
    </row>
    <row r="100" customHeight="1" spans="1:26">
      <c r="A100" s="21" t="s">
        <v>121</v>
      </c>
      <c r="B100" s="22"/>
      <c r="C100" s="23">
        <f>SUM(C25,C31,C61,C91,C99)</f>
        <v>469329307</v>
      </c>
      <c r="D100" s="23">
        <f>SUM(D25,D31,D61,D91,D99)</f>
        <v>639867812</v>
      </c>
      <c r="E100" s="15">
        <f>IFERROR((C100-D100)/ABS(D100),"-")</f>
        <v>-0.266521462404801</v>
      </c>
      <c r="F100" s="24">
        <f>SUM(F25,F31,F61,F91,F99)</f>
        <v>663430983</v>
      </c>
      <c r="G100" s="15">
        <f>IFERROR((C100-F100)/ABS(F100),"-")</f>
        <v>-0.292572522197083</v>
      </c>
      <c r="H100" s="25">
        <f>IFERROR(C100/C100,"-")</f>
        <v>1</v>
      </c>
      <c r="I100" s="28">
        <f>SUM(I25,I31,I61,I91,I99)</f>
        <v>408510.788916</v>
      </c>
      <c r="J100" s="28">
        <f>SUM(J25,J31,J61,J91,J99)</f>
        <v>481740.803199</v>
      </c>
      <c r="K100" s="29">
        <f>IFERROR((I100-J100)/ABS(J100),"-")</f>
        <v>-0.152011234665438</v>
      </c>
      <c r="L100" s="28">
        <f>SUM(L25,L31,L61,L91,L99)</f>
        <v>569200.316885</v>
      </c>
      <c r="M100" s="29">
        <f>IFERROR((I100-L100)/ABS(L100),"-")</f>
        <v>-0.282307516707629</v>
      </c>
      <c r="N100" s="30">
        <f>IFERROR(I100/I100,"-")</f>
        <v>1</v>
      </c>
      <c r="O100" s="23">
        <f>SUM(O25,O31,O61,O91,O99)</f>
        <v>2002792960</v>
      </c>
      <c r="P100" s="23">
        <f>SUM(P25,P31,P61,P91,P99)</f>
        <v>2489056475</v>
      </c>
      <c r="Q100" s="15">
        <f>IFERROR((O100-P100)/ABS(P100),"-")</f>
        <v>-0.195360579353669</v>
      </c>
      <c r="R100" s="30">
        <f>IFERROR(O100/O100,"-")</f>
        <v>1</v>
      </c>
      <c r="S100" s="28">
        <f>SUM(S25,S31,S61,S91,S99)</f>
        <v>1694604.985104</v>
      </c>
      <c r="T100" s="28">
        <f>SUM(T25,T31,T61,T91,T99)</f>
        <v>1895324.356796</v>
      </c>
      <c r="U100" s="29">
        <f>IFERROR((S100-T100)/ABS(T100),"-")</f>
        <v>-0.105902386033445</v>
      </c>
      <c r="V100" s="30">
        <f>IFERROR(S100/S100,"-")</f>
        <v>1</v>
      </c>
      <c r="W100" s="23">
        <f>SUM(W25,W31,W61,W91,W99)</f>
        <v>28447259</v>
      </c>
      <c r="X100" s="30">
        <f>IFERROR(W100/W100,"-")</f>
        <v>1</v>
      </c>
      <c r="Y100" s="23">
        <f>SUM(Y25,Y31,Y61,Y91,Y99)</f>
        <v>30797375</v>
      </c>
      <c r="Z100" s="31">
        <f>IFERROR((W100-Y100)/ABS(Y100),"-")</f>
        <v>-0.0763089711379622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abSelected="1" topLeftCell="L1" workbookViewId="0">
      <selection activeCell="Q17" sqref="Q17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126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7724063</v>
      </c>
      <c r="D4" s="10">
        <v>10019470</v>
      </c>
      <c r="E4" s="11">
        <v>-0.229095</v>
      </c>
      <c r="F4" s="10">
        <v>6863849</v>
      </c>
      <c r="G4" s="11">
        <v>0.125325</v>
      </c>
      <c r="H4" s="11">
        <v>0.0164</v>
      </c>
      <c r="I4" s="18">
        <v>5610.082248</v>
      </c>
      <c r="J4" s="18">
        <v>6778.28595</v>
      </c>
      <c r="K4" s="11">
        <v>-0.172345</v>
      </c>
      <c r="L4" s="18">
        <v>4820.616206</v>
      </c>
      <c r="M4" s="11">
        <v>0.163769</v>
      </c>
      <c r="N4" s="11">
        <v>0.013989</v>
      </c>
      <c r="O4" s="10">
        <v>33490645</v>
      </c>
      <c r="P4" s="10">
        <v>65112254</v>
      </c>
      <c r="Q4" s="11">
        <v>-0.485648</v>
      </c>
      <c r="R4" s="11">
        <v>0.0135</v>
      </c>
      <c r="S4" s="18">
        <v>22773.896945</v>
      </c>
      <c r="T4" s="18">
        <v>44759.362764</v>
      </c>
      <c r="U4" s="11">
        <v>-0.491193</v>
      </c>
      <c r="V4" s="11">
        <v>0.010867</v>
      </c>
      <c r="W4" s="10">
        <v>309335</v>
      </c>
      <c r="X4" s="11">
        <v>0.0096</v>
      </c>
      <c r="Y4" s="10">
        <v>268857</v>
      </c>
      <c r="Z4" s="11">
        <v>0.150556</v>
      </c>
    </row>
    <row r="5" ht="13.8" customHeight="1" spans="1:26">
      <c r="A5" s="8"/>
      <c r="B5" s="9" t="s">
        <v>26</v>
      </c>
      <c r="C5" s="10">
        <v>5166102</v>
      </c>
      <c r="D5" s="10">
        <v>5991983</v>
      </c>
      <c r="E5" s="11">
        <v>-0.137831</v>
      </c>
      <c r="F5" s="10">
        <v>5539550</v>
      </c>
      <c r="G5" s="11">
        <v>-0.067415</v>
      </c>
      <c r="H5" s="11">
        <v>0.011</v>
      </c>
      <c r="I5" s="18">
        <v>6673.375653</v>
      </c>
      <c r="J5" s="18">
        <v>6735.292569</v>
      </c>
      <c r="K5" s="11">
        <v>-0.009193</v>
      </c>
      <c r="L5" s="18">
        <v>7740.708907</v>
      </c>
      <c r="M5" s="11">
        <v>-0.137886</v>
      </c>
      <c r="N5" s="11">
        <v>0.016641</v>
      </c>
      <c r="O5" s="10">
        <v>25958280</v>
      </c>
      <c r="P5" s="10">
        <v>26395692</v>
      </c>
      <c r="Q5" s="11">
        <v>-0.016571</v>
      </c>
      <c r="R5" s="11">
        <v>0.0105</v>
      </c>
      <c r="S5" s="18">
        <v>33738.794587</v>
      </c>
      <c r="T5" s="18">
        <v>28417.930474</v>
      </c>
      <c r="U5" s="11">
        <v>0.187236</v>
      </c>
      <c r="V5" s="11">
        <v>0.0161</v>
      </c>
      <c r="W5" s="10">
        <v>198787</v>
      </c>
      <c r="X5" s="11">
        <v>0.0062</v>
      </c>
      <c r="Y5" s="10">
        <v>210021</v>
      </c>
      <c r="Z5" s="11">
        <v>-0.05349</v>
      </c>
    </row>
    <row r="6" ht="13.8" customHeight="1" spans="1:26">
      <c r="A6" s="8"/>
      <c r="B6" s="9" t="s">
        <v>27</v>
      </c>
      <c r="C6" s="10">
        <v>778</v>
      </c>
      <c r="D6" s="10">
        <v>3193</v>
      </c>
      <c r="E6" s="11">
        <v>-0.756342</v>
      </c>
      <c r="F6" s="10">
        <v>984</v>
      </c>
      <c r="G6" s="11">
        <v>-0.20935</v>
      </c>
      <c r="H6" s="11">
        <v>0</v>
      </c>
      <c r="I6" s="18">
        <v>0.399045</v>
      </c>
      <c r="J6" s="18">
        <v>1.808388</v>
      </c>
      <c r="K6" s="11">
        <v>-0.779337</v>
      </c>
      <c r="L6" s="18">
        <v>0.534392</v>
      </c>
      <c r="M6" s="11">
        <v>-0.253272</v>
      </c>
      <c r="N6" s="11">
        <v>1e-6</v>
      </c>
      <c r="O6" s="10">
        <v>7845</v>
      </c>
      <c r="P6" s="10">
        <v>6885</v>
      </c>
      <c r="Q6" s="11">
        <v>0.139434</v>
      </c>
      <c r="R6" s="11">
        <v>0</v>
      </c>
      <c r="S6" s="18">
        <v>4.075435</v>
      </c>
      <c r="T6" s="18">
        <v>3.718116</v>
      </c>
      <c r="U6" s="11">
        <v>0.096102</v>
      </c>
      <c r="V6" s="11">
        <v>2e-6</v>
      </c>
      <c r="W6" s="10">
        <v>21</v>
      </c>
      <c r="X6" s="11">
        <v>0</v>
      </c>
      <c r="Y6" s="10">
        <v>14</v>
      </c>
      <c r="Z6" s="11">
        <v>0.5</v>
      </c>
    </row>
    <row r="7" ht="13.8" customHeight="1" spans="1:26">
      <c r="A7" s="8"/>
      <c r="B7" s="9" t="s">
        <v>28</v>
      </c>
      <c r="C7" s="10">
        <v>1554055</v>
      </c>
      <c r="D7" s="10">
        <v>1994163</v>
      </c>
      <c r="E7" s="11">
        <v>-0.220698</v>
      </c>
      <c r="F7" s="10">
        <v>811641</v>
      </c>
      <c r="G7" s="11">
        <v>0.914707</v>
      </c>
      <c r="H7" s="11">
        <v>0.0033</v>
      </c>
      <c r="I7" s="18">
        <v>4334.201811</v>
      </c>
      <c r="J7" s="18">
        <v>3948.043379</v>
      </c>
      <c r="K7" s="11">
        <v>0.09781</v>
      </c>
      <c r="L7" s="18">
        <v>2705.755116</v>
      </c>
      <c r="M7" s="11">
        <v>0.601846</v>
      </c>
      <c r="N7" s="11">
        <v>0.010808</v>
      </c>
      <c r="O7" s="10">
        <v>8074170</v>
      </c>
      <c r="P7" s="10">
        <v>11931874</v>
      </c>
      <c r="Q7" s="11">
        <v>-0.323311</v>
      </c>
      <c r="R7" s="11">
        <v>0.0033</v>
      </c>
      <c r="S7" s="18">
        <v>25719.131424</v>
      </c>
      <c r="T7" s="18">
        <v>21422.503697</v>
      </c>
      <c r="U7" s="11">
        <v>0.200566</v>
      </c>
      <c r="V7" s="11">
        <v>0.012273</v>
      </c>
      <c r="W7" s="10">
        <v>50709</v>
      </c>
      <c r="X7" s="11">
        <v>0.0016</v>
      </c>
      <c r="Y7" s="10">
        <v>41788</v>
      </c>
      <c r="Z7" s="11">
        <v>0.213482</v>
      </c>
    </row>
    <row r="8" ht="13.8" customHeight="1" spans="1:26">
      <c r="A8" s="8"/>
      <c r="B8" s="9" t="s">
        <v>29</v>
      </c>
      <c r="C8" s="10">
        <v>2685656</v>
      </c>
      <c r="D8" s="10">
        <v>6577244</v>
      </c>
      <c r="E8" s="11">
        <v>-0.591675</v>
      </c>
      <c r="F8" s="10">
        <v>2532490</v>
      </c>
      <c r="G8" s="11">
        <v>0.06048</v>
      </c>
      <c r="H8" s="11">
        <v>0.0057</v>
      </c>
      <c r="I8" s="18">
        <v>9608.021393</v>
      </c>
      <c r="J8" s="18">
        <v>24437.00009</v>
      </c>
      <c r="K8" s="11">
        <v>-0.606825</v>
      </c>
      <c r="L8" s="18">
        <v>9350.031675</v>
      </c>
      <c r="M8" s="11">
        <v>0.027592</v>
      </c>
      <c r="N8" s="11">
        <v>0.023959</v>
      </c>
      <c r="O8" s="10">
        <v>15072024</v>
      </c>
      <c r="P8" s="10">
        <v>31419088</v>
      </c>
      <c r="Q8" s="11">
        <v>-0.520291</v>
      </c>
      <c r="R8" s="11">
        <v>0.0061</v>
      </c>
      <c r="S8" s="18">
        <v>54253.516415</v>
      </c>
      <c r="T8" s="18">
        <v>105193.648103</v>
      </c>
      <c r="U8" s="11">
        <v>-0.484251</v>
      </c>
      <c r="V8" s="11">
        <v>0.025889</v>
      </c>
      <c r="W8" s="10">
        <v>324419</v>
      </c>
      <c r="X8" s="11">
        <v>0.01</v>
      </c>
      <c r="Y8" s="10">
        <v>334147</v>
      </c>
      <c r="Z8" s="11">
        <v>-0.029113</v>
      </c>
    </row>
    <row r="9" ht="13.8" customHeight="1" spans="1:26">
      <c r="A9" s="8"/>
      <c r="B9" s="9" t="s">
        <v>30</v>
      </c>
      <c r="C9" s="10">
        <v>6713139</v>
      </c>
      <c r="D9" s="10">
        <v>10499335</v>
      </c>
      <c r="E9" s="11">
        <v>-0.360613</v>
      </c>
      <c r="F9" s="10">
        <v>5856548</v>
      </c>
      <c r="G9" s="11">
        <v>0.146262</v>
      </c>
      <c r="H9" s="11">
        <v>0.0142</v>
      </c>
      <c r="I9" s="18">
        <v>8733.94982</v>
      </c>
      <c r="J9" s="18">
        <v>14485.154957</v>
      </c>
      <c r="K9" s="11">
        <v>-0.397041</v>
      </c>
      <c r="L9" s="18">
        <v>7759.502379</v>
      </c>
      <c r="M9" s="11">
        <v>0.125581</v>
      </c>
      <c r="N9" s="11">
        <v>0.021779</v>
      </c>
      <c r="O9" s="10">
        <v>30798878</v>
      </c>
      <c r="P9" s="10">
        <v>57768562</v>
      </c>
      <c r="Q9" s="11">
        <v>-0.466857</v>
      </c>
      <c r="R9" s="11">
        <v>0.0124</v>
      </c>
      <c r="S9" s="18">
        <v>42404.778958</v>
      </c>
      <c r="T9" s="18">
        <v>84241.825252</v>
      </c>
      <c r="U9" s="11">
        <v>-0.49663</v>
      </c>
      <c r="V9" s="11">
        <v>0.020235</v>
      </c>
      <c r="W9" s="10">
        <v>299344</v>
      </c>
      <c r="X9" s="11">
        <v>0.0093</v>
      </c>
      <c r="Y9" s="10">
        <v>308099</v>
      </c>
      <c r="Z9" s="11">
        <v>-0.028416</v>
      </c>
    </row>
    <row r="10" ht="13.8" customHeight="1" spans="1:26">
      <c r="A10" s="8"/>
      <c r="B10" s="9" t="s">
        <v>31</v>
      </c>
      <c r="C10" s="10">
        <v>14950503</v>
      </c>
      <c r="D10" s="10">
        <v>11751359</v>
      </c>
      <c r="E10" s="11">
        <v>0.272236</v>
      </c>
      <c r="F10" s="10">
        <v>13078417</v>
      </c>
      <c r="G10" s="11">
        <v>0.143143</v>
      </c>
      <c r="H10" s="11">
        <v>0.0317</v>
      </c>
      <c r="I10" s="18">
        <v>6531.980274</v>
      </c>
      <c r="J10" s="18">
        <v>3712.289707</v>
      </c>
      <c r="K10" s="11">
        <v>0.759556</v>
      </c>
      <c r="L10" s="18">
        <v>5149.721761</v>
      </c>
      <c r="M10" s="11">
        <v>0.268414</v>
      </c>
      <c r="N10" s="11">
        <v>0.016288</v>
      </c>
      <c r="O10" s="10">
        <v>65684136</v>
      </c>
      <c r="P10" s="10">
        <v>59517809</v>
      </c>
      <c r="Q10" s="11">
        <v>0.103605</v>
      </c>
      <c r="R10" s="11">
        <v>0.0266</v>
      </c>
      <c r="S10" s="18">
        <v>25548.675386</v>
      </c>
      <c r="T10" s="18">
        <v>17483.990193</v>
      </c>
      <c r="U10" s="11">
        <v>0.461261</v>
      </c>
      <c r="V10" s="11">
        <v>0.012191</v>
      </c>
      <c r="W10" s="10">
        <v>1029513</v>
      </c>
      <c r="X10" s="11">
        <v>0.0319</v>
      </c>
      <c r="Y10" s="10">
        <v>784917</v>
      </c>
      <c r="Z10" s="11">
        <v>0.31162</v>
      </c>
    </row>
    <row r="11" ht="13.8" customHeight="1" spans="1:26">
      <c r="A11" s="8"/>
      <c r="B11" s="9" t="s">
        <v>32</v>
      </c>
      <c r="C11" s="10">
        <v>11157875</v>
      </c>
      <c r="D11" s="10">
        <v>23263945</v>
      </c>
      <c r="E11" s="11">
        <v>-0.520379</v>
      </c>
      <c r="F11" s="10">
        <v>11291377</v>
      </c>
      <c r="G11" s="11">
        <v>-0.011823</v>
      </c>
      <c r="H11" s="11">
        <v>0.0237</v>
      </c>
      <c r="I11" s="18">
        <v>5288.243551</v>
      </c>
      <c r="J11" s="18">
        <v>13526.752351</v>
      </c>
      <c r="K11" s="11">
        <v>-0.609053</v>
      </c>
      <c r="L11" s="18">
        <v>5776.729129</v>
      </c>
      <c r="M11" s="11">
        <v>-0.084561</v>
      </c>
      <c r="N11" s="11">
        <v>0.013187</v>
      </c>
      <c r="O11" s="10">
        <v>55573664</v>
      </c>
      <c r="P11" s="10">
        <v>92677881</v>
      </c>
      <c r="Q11" s="11">
        <v>-0.400357</v>
      </c>
      <c r="R11" s="11">
        <v>0.0225</v>
      </c>
      <c r="S11" s="18">
        <v>27520.979394</v>
      </c>
      <c r="T11" s="18">
        <v>48330.22799</v>
      </c>
      <c r="U11" s="11">
        <v>-0.430564</v>
      </c>
      <c r="V11" s="11">
        <v>0.013133</v>
      </c>
      <c r="W11" s="10">
        <v>935150</v>
      </c>
      <c r="X11" s="11">
        <v>0.029</v>
      </c>
      <c r="Y11" s="10">
        <v>872381</v>
      </c>
      <c r="Z11" s="11">
        <v>0.071951</v>
      </c>
    </row>
    <row r="12" ht="13.8" customHeight="1" spans="1:26">
      <c r="A12" s="8"/>
      <c r="B12" s="9" t="s">
        <v>33</v>
      </c>
      <c r="C12" s="10">
        <v>13630214</v>
      </c>
      <c r="D12" s="10">
        <v>25669827</v>
      </c>
      <c r="E12" s="11">
        <v>-0.469018</v>
      </c>
      <c r="F12" s="10">
        <v>16863137</v>
      </c>
      <c r="G12" s="11">
        <v>-0.191715</v>
      </c>
      <c r="H12" s="11">
        <v>0.0289</v>
      </c>
      <c r="I12" s="18">
        <v>5686.447024</v>
      </c>
      <c r="J12" s="18">
        <v>6278.747186</v>
      </c>
      <c r="K12" s="11">
        <v>-0.094334</v>
      </c>
      <c r="L12" s="18">
        <v>6756.23425</v>
      </c>
      <c r="M12" s="11">
        <v>-0.158341</v>
      </c>
      <c r="N12" s="11">
        <v>0.01418</v>
      </c>
      <c r="O12" s="10">
        <v>64856968</v>
      </c>
      <c r="P12" s="10">
        <v>134736572</v>
      </c>
      <c r="Q12" s="11">
        <v>-0.518639</v>
      </c>
      <c r="R12" s="11">
        <v>0.0262</v>
      </c>
      <c r="S12" s="18">
        <v>24626.846209</v>
      </c>
      <c r="T12" s="18">
        <v>31850.205372</v>
      </c>
      <c r="U12" s="11">
        <v>-0.226792</v>
      </c>
      <c r="V12" s="11">
        <v>0.011752</v>
      </c>
      <c r="W12" s="10">
        <v>512099</v>
      </c>
      <c r="X12" s="11">
        <v>0.0159</v>
      </c>
      <c r="Y12" s="10">
        <v>485374</v>
      </c>
      <c r="Z12" s="11">
        <v>0.055061</v>
      </c>
    </row>
    <row r="13" ht="13.8" customHeight="1" spans="1:26">
      <c r="A13" s="8"/>
      <c r="B13" s="9" t="s">
        <v>34</v>
      </c>
      <c r="C13" s="10">
        <v>1863035</v>
      </c>
      <c r="D13" s="10">
        <v>1962812</v>
      </c>
      <c r="E13" s="11">
        <v>-0.050834</v>
      </c>
      <c r="F13" s="10">
        <v>1411060</v>
      </c>
      <c r="G13" s="11">
        <v>0.320309</v>
      </c>
      <c r="H13" s="11">
        <v>0.004</v>
      </c>
      <c r="I13" s="18">
        <v>1407.927461</v>
      </c>
      <c r="J13" s="18">
        <v>1520.501877</v>
      </c>
      <c r="K13" s="11">
        <v>-0.074038</v>
      </c>
      <c r="L13" s="18">
        <v>1098.003915</v>
      </c>
      <c r="M13" s="11">
        <v>0.282261</v>
      </c>
      <c r="N13" s="11">
        <v>0.003511</v>
      </c>
      <c r="O13" s="10">
        <v>8881007</v>
      </c>
      <c r="P13" s="10">
        <v>9518533</v>
      </c>
      <c r="Q13" s="11">
        <v>-0.066977</v>
      </c>
      <c r="R13" s="11">
        <v>0.0036</v>
      </c>
      <c r="S13" s="18">
        <v>6830.347808</v>
      </c>
      <c r="T13" s="18">
        <v>7247.560175</v>
      </c>
      <c r="U13" s="11">
        <v>-0.057566</v>
      </c>
      <c r="V13" s="11">
        <v>0.003259</v>
      </c>
      <c r="W13" s="10">
        <v>88290</v>
      </c>
      <c r="X13" s="11">
        <v>0.0027</v>
      </c>
      <c r="Y13" s="10">
        <v>73777</v>
      </c>
      <c r="Z13" s="11">
        <v>0.196714</v>
      </c>
    </row>
    <row r="14" ht="13.8" customHeight="1" spans="1:26">
      <c r="A14" s="8"/>
      <c r="B14" s="9" t="s">
        <v>35</v>
      </c>
      <c r="C14" s="10">
        <v>2393980</v>
      </c>
      <c r="D14" s="10">
        <v>14492696</v>
      </c>
      <c r="E14" s="11">
        <v>-0.834815</v>
      </c>
      <c r="F14" s="10">
        <v>2388000</v>
      </c>
      <c r="G14" s="11">
        <v>0.002504</v>
      </c>
      <c r="H14" s="11">
        <v>0.0051</v>
      </c>
      <c r="I14" s="18">
        <v>4917.915106</v>
      </c>
      <c r="J14" s="18">
        <v>18834.698796</v>
      </c>
      <c r="K14" s="11">
        <v>-0.738891</v>
      </c>
      <c r="L14" s="18">
        <v>5367.636463</v>
      </c>
      <c r="M14" s="11">
        <v>-0.083784</v>
      </c>
      <c r="N14" s="11">
        <v>0.012263</v>
      </c>
      <c r="O14" s="10">
        <v>26999016</v>
      </c>
      <c r="P14" s="10">
        <v>84019028</v>
      </c>
      <c r="Q14" s="11">
        <v>-0.678656</v>
      </c>
      <c r="R14" s="11">
        <v>0.0109</v>
      </c>
      <c r="S14" s="18">
        <v>50119.394581</v>
      </c>
      <c r="T14" s="18">
        <v>108224.450058</v>
      </c>
      <c r="U14" s="11">
        <v>-0.536894</v>
      </c>
      <c r="V14" s="11">
        <v>0.023916</v>
      </c>
      <c r="W14" s="10">
        <v>93135</v>
      </c>
      <c r="X14" s="11">
        <v>0.0029</v>
      </c>
      <c r="Y14" s="10">
        <v>78921</v>
      </c>
      <c r="Z14" s="11">
        <v>0.180104</v>
      </c>
    </row>
    <row r="15" ht="13.8" customHeight="1" spans="1:26">
      <c r="A15" s="8"/>
      <c r="B15" s="9" t="s">
        <v>36</v>
      </c>
      <c r="C15" s="10">
        <v>38238052</v>
      </c>
      <c r="D15" s="10">
        <v>58938503</v>
      </c>
      <c r="E15" s="11">
        <v>-0.351221</v>
      </c>
      <c r="F15" s="10">
        <v>37269339</v>
      </c>
      <c r="G15" s="11">
        <v>0.025992</v>
      </c>
      <c r="H15" s="11">
        <v>0.0812</v>
      </c>
      <c r="I15" s="18">
        <v>17654.57351</v>
      </c>
      <c r="J15" s="18">
        <v>31744.30603</v>
      </c>
      <c r="K15" s="11">
        <v>-0.443851</v>
      </c>
      <c r="L15" s="18">
        <v>18567.902914</v>
      </c>
      <c r="M15" s="11">
        <v>-0.049189</v>
      </c>
      <c r="N15" s="11">
        <v>0.044023</v>
      </c>
      <c r="O15" s="10">
        <v>178544335</v>
      </c>
      <c r="P15" s="10">
        <v>249929123</v>
      </c>
      <c r="Q15" s="11">
        <v>-0.28562</v>
      </c>
      <c r="R15" s="11">
        <v>0.0722</v>
      </c>
      <c r="S15" s="18">
        <v>85352.5483</v>
      </c>
      <c r="T15" s="18">
        <v>122359.398049</v>
      </c>
      <c r="U15" s="11">
        <v>-0.302444</v>
      </c>
      <c r="V15" s="11">
        <v>0.040729</v>
      </c>
      <c r="W15" s="10">
        <v>2578681</v>
      </c>
      <c r="X15" s="11">
        <v>0.0799</v>
      </c>
      <c r="Y15" s="10">
        <v>2212606</v>
      </c>
      <c r="Z15" s="11">
        <v>0.16545</v>
      </c>
    </row>
    <row r="16" ht="13.8" customHeight="1" spans="1:26">
      <c r="A16" s="8"/>
      <c r="B16" s="9" t="s">
        <v>37</v>
      </c>
      <c r="C16" s="10">
        <v>7712670</v>
      </c>
      <c r="D16" s="10">
        <v>11728534</v>
      </c>
      <c r="E16" s="11">
        <v>-0.342401</v>
      </c>
      <c r="F16" s="10">
        <v>7631234</v>
      </c>
      <c r="G16" s="11">
        <v>0.010671</v>
      </c>
      <c r="H16" s="11">
        <v>0.0164</v>
      </c>
      <c r="I16" s="18">
        <v>7855.720765</v>
      </c>
      <c r="J16" s="18">
        <v>11284.987361</v>
      </c>
      <c r="K16" s="11">
        <v>-0.303879</v>
      </c>
      <c r="L16" s="18">
        <v>8188.173891</v>
      </c>
      <c r="M16" s="11">
        <v>-0.040602</v>
      </c>
      <c r="N16" s="11">
        <v>0.019589</v>
      </c>
      <c r="O16" s="10">
        <v>44660455</v>
      </c>
      <c r="P16" s="10">
        <v>46588706</v>
      </c>
      <c r="Q16" s="11">
        <v>-0.041389</v>
      </c>
      <c r="R16" s="11">
        <v>0.0181</v>
      </c>
      <c r="S16" s="18">
        <v>48680.554682</v>
      </c>
      <c r="T16" s="18">
        <v>40790.551037</v>
      </c>
      <c r="U16" s="11">
        <v>0.193427</v>
      </c>
      <c r="V16" s="11">
        <v>0.02323</v>
      </c>
      <c r="W16" s="10">
        <v>401295</v>
      </c>
      <c r="X16" s="11">
        <v>0.0124</v>
      </c>
      <c r="Y16" s="10">
        <v>423008</v>
      </c>
      <c r="Z16" s="11">
        <v>-0.05133</v>
      </c>
    </row>
    <row r="17" ht="13.8" customHeight="1" spans="1:26">
      <c r="A17" s="8"/>
      <c r="B17" s="9" t="s">
        <v>38</v>
      </c>
      <c r="C17" s="10">
        <v>3188453</v>
      </c>
      <c r="D17" s="10">
        <v>4057308</v>
      </c>
      <c r="E17" s="11">
        <v>-0.214146</v>
      </c>
      <c r="F17" s="10">
        <v>2976009</v>
      </c>
      <c r="G17" s="11">
        <v>0.071386</v>
      </c>
      <c r="H17" s="11">
        <v>0.0068</v>
      </c>
      <c r="I17" s="18">
        <v>12763.251642</v>
      </c>
      <c r="J17" s="18">
        <v>15737.079024</v>
      </c>
      <c r="K17" s="11">
        <v>-0.188969</v>
      </c>
      <c r="L17" s="18">
        <v>11972.618458</v>
      </c>
      <c r="M17" s="11">
        <v>0.066037</v>
      </c>
      <c r="N17" s="11">
        <v>0.031826</v>
      </c>
      <c r="O17" s="10">
        <v>16962627</v>
      </c>
      <c r="P17" s="10">
        <v>19695459</v>
      </c>
      <c r="Q17" s="11">
        <v>-0.138754</v>
      </c>
      <c r="R17" s="11">
        <v>0.0069</v>
      </c>
      <c r="S17" s="18">
        <v>66712.60678</v>
      </c>
      <c r="T17" s="18">
        <v>74537.04285</v>
      </c>
      <c r="U17" s="11">
        <v>-0.104974</v>
      </c>
      <c r="V17" s="11">
        <v>0.031834</v>
      </c>
      <c r="W17" s="10">
        <v>216055</v>
      </c>
      <c r="X17" s="11">
        <v>0.0067</v>
      </c>
      <c r="Y17" s="10">
        <v>239187</v>
      </c>
      <c r="Z17" s="11">
        <v>-0.096711</v>
      </c>
    </row>
    <row r="18" ht="13.8" customHeight="1" spans="1:26">
      <c r="A18" s="8"/>
      <c r="B18" s="9" t="s">
        <v>39</v>
      </c>
      <c r="C18" s="10">
        <v>1855017</v>
      </c>
      <c r="D18" s="10">
        <v>3105761</v>
      </c>
      <c r="E18" s="11">
        <v>-0.402717</v>
      </c>
      <c r="F18" s="10">
        <v>1976563</v>
      </c>
      <c r="G18" s="11">
        <v>-0.061494</v>
      </c>
      <c r="H18" s="11">
        <v>0.0039</v>
      </c>
      <c r="I18" s="18">
        <v>1735.49932</v>
      </c>
      <c r="J18" s="18">
        <v>2357.620566</v>
      </c>
      <c r="K18" s="11">
        <v>-0.263877</v>
      </c>
      <c r="L18" s="18">
        <v>1954.305696</v>
      </c>
      <c r="M18" s="11">
        <v>-0.111961</v>
      </c>
      <c r="N18" s="11">
        <v>0.004328</v>
      </c>
      <c r="O18" s="10">
        <v>14108867</v>
      </c>
      <c r="P18" s="10">
        <v>15284477</v>
      </c>
      <c r="Q18" s="11">
        <v>-0.076915</v>
      </c>
      <c r="R18" s="11">
        <v>0.0057</v>
      </c>
      <c r="S18" s="18">
        <v>13556.73385</v>
      </c>
      <c r="T18" s="18">
        <v>11095.77917</v>
      </c>
      <c r="U18" s="11">
        <v>0.221792</v>
      </c>
      <c r="V18" s="11">
        <v>0.006469</v>
      </c>
      <c r="W18" s="10">
        <v>83958</v>
      </c>
      <c r="X18" s="11">
        <v>0.0026</v>
      </c>
      <c r="Y18" s="10">
        <v>94869</v>
      </c>
      <c r="Z18" s="11">
        <v>-0.115011</v>
      </c>
    </row>
    <row r="19" ht="13.8" customHeight="1" spans="1:26">
      <c r="A19" s="8"/>
      <c r="B19" s="9" t="s">
        <v>40</v>
      </c>
      <c r="C19" s="10">
        <v>10969804</v>
      </c>
      <c r="D19" s="10">
        <v>22515854</v>
      </c>
      <c r="E19" s="11">
        <v>-0.512796</v>
      </c>
      <c r="F19" s="10">
        <v>10283212</v>
      </c>
      <c r="G19" s="11">
        <v>0.066768</v>
      </c>
      <c r="H19" s="11">
        <v>0.0233</v>
      </c>
      <c r="I19" s="18">
        <v>7834.006264</v>
      </c>
      <c r="J19" s="18">
        <v>19368.466284</v>
      </c>
      <c r="K19" s="11">
        <v>-0.595528</v>
      </c>
      <c r="L19" s="18">
        <v>7864.71149</v>
      </c>
      <c r="M19" s="11">
        <v>-0.003904</v>
      </c>
      <c r="N19" s="11">
        <v>0.019535</v>
      </c>
      <c r="O19" s="10">
        <v>60800372</v>
      </c>
      <c r="P19" s="10">
        <v>125714541</v>
      </c>
      <c r="Q19" s="11">
        <v>-0.516362</v>
      </c>
      <c r="R19" s="11">
        <v>0.0246</v>
      </c>
      <c r="S19" s="18">
        <v>45212.182265</v>
      </c>
      <c r="T19" s="18">
        <v>103572.213979</v>
      </c>
      <c r="U19" s="11">
        <v>-0.563472</v>
      </c>
      <c r="V19" s="11">
        <v>0.021574</v>
      </c>
      <c r="W19" s="10">
        <v>747848</v>
      </c>
      <c r="X19" s="11">
        <v>0.0232</v>
      </c>
      <c r="Y19" s="10">
        <v>698443</v>
      </c>
      <c r="Z19" s="11">
        <v>0.070736</v>
      </c>
    </row>
    <row r="20" ht="13.8" customHeight="1" spans="1:26">
      <c r="A20" s="8"/>
      <c r="B20" s="9" t="s">
        <v>41</v>
      </c>
      <c r="C20" s="10">
        <v>579978</v>
      </c>
      <c r="D20" s="10">
        <v>411188</v>
      </c>
      <c r="E20" s="11">
        <v>0.410493</v>
      </c>
      <c r="F20" s="10">
        <v>700763</v>
      </c>
      <c r="G20" s="11">
        <v>-0.172362</v>
      </c>
      <c r="H20" s="11">
        <v>0.0012</v>
      </c>
      <c r="I20" s="18">
        <v>7.116738</v>
      </c>
      <c r="J20" s="18">
        <v>5.611669</v>
      </c>
      <c r="K20" s="11">
        <v>0.268203</v>
      </c>
      <c r="L20" s="18">
        <v>9.091899</v>
      </c>
      <c r="M20" s="11">
        <v>-0.217244</v>
      </c>
      <c r="N20" s="11">
        <v>1.8e-5</v>
      </c>
      <c r="O20" s="10">
        <v>2493220</v>
      </c>
      <c r="P20" s="10">
        <v>1558940</v>
      </c>
      <c r="Q20" s="11">
        <v>0.599305</v>
      </c>
      <c r="R20" s="11">
        <v>0.001</v>
      </c>
      <c r="S20" s="18">
        <v>31.76345</v>
      </c>
      <c r="T20" s="18">
        <v>19.963242</v>
      </c>
      <c r="U20" s="11">
        <v>0.591097</v>
      </c>
      <c r="V20" s="11">
        <v>1.5e-5</v>
      </c>
      <c r="W20" s="10">
        <v>19284</v>
      </c>
      <c r="X20" s="11">
        <v>0.0006</v>
      </c>
      <c r="Y20" s="10">
        <v>25588</v>
      </c>
      <c r="Z20" s="11">
        <v>-0.246365</v>
      </c>
    </row>
    <row r="21" ht="13.8" customHeight="1" spans="1:26">
      <c r="A21" s="8"/>
      <c r="B21" s="9" t="s">
        <v>42</v>
      </c>
      <c r="C21" s="10">
        <v>726752</v>
      </c>
      <c r="D21" s="10">
        <v>713850</v>
      </c>
      <c r="E21" s="11">
        <v>0.018074</v>
      </c>
      <c r="F21" s="10">
        <v>627932</v>
      </c>
      <c r="G21" s="11">
        <v>0.157374</v>
      </c>
      <c r="H21" s="11">
        <v>0.0015</v>
      </c>
      <c r="I21" s="18">
        <v>16.787824</v>
      </c>
      <c r="J21" s="18">
        <v>31.588028</v>
      </c>
      <c r="K21" s="11">
        <v>-0.468538</v>
      </c>
      <c r="L21" s="18">
        <v>13.978621</v>
      </c>
      <c r="M21" s="11">
        <v>0.200964</v>
      </c>
      <c r="N21" s="11">
        <v>4.2e-5</v>
      </c>
      <c r="O21" s="10">
        <v>3602323</v>
      </c>
      <c r="P21" s="10">
        <v>3262578</v>
      </c>
      <c r="Q21" s="11">
        <v>0.104134</v>
      </c>
      <c r="R21" s="11">
        <v>0.0015</v>
      </c>
      <c r="S21" s="18">
        <v>85.086954</v>
      </c>
      <c r="T21" s="18">
        <v>124.266264</v>
      </c>
      <c r="U21" s="11">
        <v>-0.315285</v>
      </c>
      <c r="V21" s="11">
        <v>4.1e-5</v>
      </c>
      <c r="W21" s="10">
        <v>35548</v>
      </c>
      <c r="X21" s="11">
        <v>0.0011</v>
      </c>
      <c r="Y21" s="10">
        <v>37180</v>
      </c>
      <c r="Z21" s="11">
        <v>-0.043895</v>
      </c>
    </row>
    <row r="22" ht="13.8" customHeight="1" spans="1:26">
      <c r="A22" s="8"/>
      <c r="B22" s="9" t="s">
        <v>43</v>
      </c>
      <c r="C22" s="10">
        <v>362987</v>
      </c>
      <c r="D22" s="10">
        <v>283811</v>
      </c>
      <c r="E22" s="11">
        <v>0.278974</v>
      </c>
      <c r="F22" s="10">
        <v>419998</v>
      </c>
      <c r="G22" s="11">
        <v>-0.135741</v>
      </c>
      <c r="H22" s="11">
        <v>0.0008</v>
      </c>
      <c r="I22" s="18">
        <v>7.732201</v>
      </c>
      <c r="J22" s="18">
        <v>15.397549</v>
      </c>
      <c r="K22" s="11">
        <v>-0.497829</v>
      </c>
      <c r="L22" s="18">
        <v>7.107184</v>
      </c>
      <c r="M22" s="11">
        <v>0.087942</v>
      </c>
      <c r="N22" s="11">
        <v>1.9e-5</v>
      </c>
      <c r="O22" s="10">
        <v>1847486</v>
      </c>
      <c r="P22" s="10">
        <v>2047632</v>
      </c>
      <c r="Q22" s="11">
        <v>-0.097745</v>
      </c>
      <c r="R22" s="11">
        <v>0.0007</v>
      </c>
      <c r="S22" s="18">
        <v>48.09354</v>
      </c>
      <c r="T22" s="18">
        <v>99.547833</v>
      </c>
      <c r="U22" s="11">
        <v>-0.51688</v>
      </c>
      <c r="V22" s="11">
        <v>2.3e-5</v>
      </c>
      <c r="W22" s="10">
        <v>60033</v>
      </c>
      <c r="X22" s="11">
        <v>0.0019</v>
      </c>
      <c r="Y22" s="10">
        <v>50679</v>
      </c>
      <c r="Z22" s="11">
        <v>0.184573</v>
      </c>
    </row>
    <row r="23" ht="13.8" customHeight="1" spans="1:26">
      <c r="A23" s="8"/>
      <c r="B23" s="9" t="s">
        <v>44</v>
      </c>
      <c r="C23" s="10">
        <v>904174</v>
      </c>
      <c r="D23" s="10">
        <v>591134</v>
      </c>
      <c r="E23" s="11">
        <v>0.529558</v>
      </c>
      <c r="F23" s="10">
        <v>788960</v>
      </c>
      <c r="G23" s="11">
        <v>0.146033</v>
      </c>
      <c r="H23" s="11">
        <v>0.0019</v>
      </c>
      <c r="I23" s="18">
        <v>8.659665</v>
      </c>
      <c r="J23" s="18">
        <v>7.949943</v>
      </c>
      <c r="K23" s="11">
        <v>0.089274</v>
      </c>
      <c r="L23" s="18">
        <v>8.243984</v>
      </c>
      <c r="M23" s="11">
        <v>0.050422</v>
      </c>
      <c r="N23" s="11">
        <v>2.2e-5</v>
      </c>
      <c r="O23" s="10">
        <v>4016079</v>
      </c>
      <c r="P23" s="10">
        <v>2240647</v>
      </c>
      <c r="Q23" s="11">
        <v>0.792375</v>
      </c>
      <c r="R23" s="11">
        <v>0.0016</v>
      </c>
      <c r="S23" s="18">
        <v>44.639914</v>
      </c>
      <c r="T23" s="18">
        <v>25.104688</v>
      </c>
      <c r="U23" s="11">
        <v>0.77815</v>
      </c>
      <c r="V23" s="11">
        <v>2.1e-5</v>
      </c>
      <c r="W23" s="10">
        <v>42116</v>
      </c>
      <c r="X23" s="11">
        <v>0.0013</v>
      </c>
      <c r="Y23" s="10">
        <v>38368</v>
      </c>
      <c r="Z23" s="11">
        <v>0.097686</v>
      </c>
    </row>
    <row r="24" ht="13.8" customHeight="1" spans="1:26">
      <c r="A24" s="8"/>
      <c r="B24" s="9" t="s">
        <v>45</v>
      </c>
      <c r="C24" s="10">
        <v>340155</v>
      </c>
      <c r="D24" s="10">
        <v>336265</v>
      </c>
      <c r="E24" s="11">
        <v>0.011568</v>
      </c>
      <c r="F24" s="10">
        <v>254085</v>
      </c>
      <c r="G24" s="11">
        <v>0.338745</v>
      </c>
      <c r="H24" s="11">
        <v>0.0007</v>
      </c>
      <c r="I24" s="18">
        <v>11.917631</v>
      </c>
      <c r="J24" s="18">
        <v>12.012753</v>
      </c>
      <c r="K24" s="11">
        <v>-0.007918</v>
      </c>
      <c r="L24" s="18">
        <v>11.207825</v>
      </c>
      <c r="M24" s="11">
        <v>0.063331</v>
      </c>
      <c r="N24" s="11">
        <v>3e-5</v>
      </c>
      <c r="O24" s="10">
        <v>1521484</v>
      </c>
      <c r="P24" s="10">
        <v>1449226</v>
      </c>
      <c r="Q24" s="11">
        <v>0.04986</v>
      </c>
      <c r="R24" s="11">
        <v>0.0006</v>
      </c>
      <c r="S24" s="18">
        <v>65.12061</v>
      </c>
      <c r="T24" s="18">
        <v>63.000571</v>
      </c>
      <c r="U24" s="11">
        <v>0.033651</v>
      </c>
      <c r="V24" s="11">
        <v>3.1e-5</v>
      </c>
      <c r="W24" s="10">
        <v>24577</v>
      </c>
      <c r="X24" s="11">
        <v>0.0008</v>
      </c>
      <c r="Y24" s="10">
        <v>38301</v>
      </c>
      <c r="Z24" s="11">
        <v>-0.35832</v>
      </c>
    </row>
    <row r="25" ht="13.8" customHeight="1" spans="1:26">
      <c r="A25" s="12"/>
      <c r="B25" s="13" t="s">
        <v>46</v>
      </c>
      <c r="C25" s="14">
        <v>132717442</v>
      </c>
      <c r="D25" s="14">
        <v>214908235</v>
      </c>
      <c r="E25" s="15">
        <v>-0.382446</v>
      </c>
      <c r="F25" s="14">
        <v>129565148</v>
      </c>
      <c r="G25" s="15">
        <v>0.02433</v>
      </c>
      <c r="H25" s="15">
        <v>0.2817</v>
      </c>
      <c r="I25" s="19">
        <v>106687.808946</v>
      </c>
      <c r="J25" s="19">
        <v>180823.594457</v>
      </c>
      <c r="K25" s="15">
        <v>-0.40999</v>
      </c>
      <c r="L25" s="19">
        <v>105122.816154</v>
      </c>
      <c r="M25" s="15">
        <v>0.014887</v>
      </c>
      <c r="N25" s="15">
        <v>0.266036</v>
      </c>
      <c r="O25" s="14">
        <v>663953881</v>
      </c>
      <c r="P25" s="14">
        <v>1040875507</v>
      </c>
      <c r="Q25" s="15">
        <v>-0.36212</v>
      </c>
      <c r="R25" s="15">
        <v>0.2684</v>
      </c>
      <c r="S25" s="19">
        <v>573329.767486</v>
      </c>
      <c r="T25" s="19">
        <v>849862.289876</v>
      </c>
      <c r="U25" s="15">
        <v>-0.325385</v>
      </c>
      <c r="V25" s="15">
        <v>0.273583</v>
      </c>
      <c r="W25" s="14">
        <v>8050197</v>
      </c>
      <c r="X25" s="15">
        <v>0.2494</v>
      </c>
      <c r="Y25" s="14">
        <v>7316525</v>
      </c>
      <c r="Z25" s="15">
        <v>0.100276</v>
      </c>
    </row>
    <row r="26" ht="13.8" customHeight="1" spans="1:26">
      <c r="A26" s="8" t="s">
        <v>47</v>
      </c>
      <c r="B26" s="9" t="s">
        <v>48</v>
      </c>
      <c r="C26" s="10">
        <v>4674688</v>
      </c>
      <c r="D26" s="10">
        <v>2930213</v>
      </c>
      <c r="E26" s="11">
        <v>0.595341</v>
      </c>
      <c r="F26" s="10">
        <v>4466954</v>
      </c>
      <c r="G26" s="11">
        <v>0.046505</v>
      </c>
      <c r="H26" s="11">
        <v>0.0099</v>
      </c>
      <c r="I26" s="18">
        <v>32656.388313</v>
      </c>
      <c r="J26" s="18">
        <v>12370.313936</v>
      </c>
      <c r="K26" s="11">
        <v>1.6399</v>
      </c>
      <c r="L26" s="18">
        <v>29349.618599</v>
      </c>
      <c r="M26" s="11">
        <v>0.112668</v>
      </c>
      <c r="N26" s="11">
        <v>0.081432</v>
      </c>
      <c r="O26" s="10">
        <v>22529337</v>
      </c>
      <c r="P26" s="10">
        <v>18218880</v>
      </c>
      <c r="Q26" s="11">
        <v>0.236593</v>
      </c>
      <c r="R26" s="11">
        <v>0.0091</v>
      </c>
      <c r="S26" s="18">
        <v>144941.543251</v>
      </c>
      <c r="T26" s="18">
        <v>70884.773878</v>
      </c>
      <c r="U26" s="11">
        <v>1.044749</v>
      </c>
      <c r="V26" s="11">
        <v>0.069164</v>
      </c>
      <c r="W26" s="10">
        <v>70876</v>
      </c>
      <c r="X26" s="11">
        <v>0.0022</v>
      </c>
      <c r="Y26" s="10">
        <v>51237</v>
      </c>
      <c r="Z26" s="11">
        <v>0.383297</v>
      </c>
    </row>
    <row r="27" ht="13.8" customHeight="1" spans="1:26">
      <c r="A27" s="8"/>
      <c r="B27" s="9" t="s">
        <v>49</v>
      </c>
      <c r="C27" s="10">
        <v>534641</v>
      </c>
      <c r="D27" s="10">
        <v>413813</v>
      </c>
      <c r="E27" s="11">
        <v>0.291987</v>
      </c>
      <c r="F27" s="10">
        <v>374557</v>
      </c>
      <c r="G27" s="11">
        <v>0.427396</v>
      </c>
      <c r="H27" s="11">
        <v>0.0011</v>
      </c>
      <c r="I27" s="18">
        <v>1698.248509</v>
      </c>
      <c r="J27" s="18">
        <v>1373.190221</v>
      </c>
      <c r="K27" s="11">
        <v>0.236718</v>
      </c>
      <c r="L27" s="18">
        <v>1236.024612</v>
      </c>
      <c r="M27" s="11">
        <v>0.37396</v>
      </c>
      <c r="N27" s="11">
        <v>0.004235</v>
      </c>
      <c r="O27" s="10">
        <v>2047430</v>
      </c>
      <c r="P27" s="10">
        <v>1983074</v>
      </c>
      <c r="Q27" s="11">
        <v>0.032453</v>
      </c>
      <c r="R27" s="11">
        <v>0.0008</v>
      </c>
      <c r="S27" s="18">
        <v>6588.376376</v>
      </c>
      <c r="T27" s="18">
        <v>5881.940509</v>
      </c>
      <c r="U27" s="11">
        <v>0.120103</v>
      </c>
      <c r="V27" s="11">
        <v>0.003144</v>
      </c>
      <c r="W27" s="10">
        <v>18090</v>
      </c>
      <c r="X27" s="11">
        <v>0.0006</v>
      </c>
      <c r="Y27" s="10">
        <v>21491</v>
      </c>
      <c r="Z27" s="11">
        <v>-0.158252</v>
      </c>
    </row>
    <row r="28" ht="13.8" customHeight="1" spans="1:26">
      <c r="A28" s="8"/>
      <c r="B28" s="9" t="s">
        <v>50</v>
      </c>
      <c r="C28" s="10">
        <v>2822671</v>
      </c>
      <c r="D28" s="10">
        <v>1547946</v>
      </c>
      <c r="E28" s="11">
        <v>0.823494</v>
      </c>
      <c r="F28" s="10">
        <v>1979815</v>
      </c>
      <c r="G28" s="11">
        <v>0.425725</v>
      </c>
      <c r="H28" s="11">
        <v>0.006</v>
      </c>
      <c r="I28" s="18">
        <v>1607.548319</v>
      </c>
      <c r="J28" s="18">
        <v>494.414623</v>
      </c>
      <c r="K28" s="11">
        <v>2.251417</v>
      </c>
      <c r="L28" s="18">
        <v>995.953093</v>
      </c>
      <c r="M28" s="11">
        <v>0.61408</v>
      </c>
      <c r="N28" s="11">
        <v>0.004009</v>
      </c>
      <c r="O28" s="10">
        <v>10704611</v>
      </c>
      <c r="P28" s="10">
        <v>7404488</v>
      </c>
      <c r="Q28" s="11">
        <v>0.445692</v>
      </c>
      <c r="R28" s="11">
        <v>0.0043</v>
      </c>
      <c r="S28" s="18">
        <v>5284.196281</v>
      </c>
      <c r="T28" s="18">
        <v>2292.253011</v>
      </c>
      <c r="U28" s="11">
        <v>1.305241</v>
      </c>
      <c r="V28" s="11">
        <v>0.002522</v>
      </c>
      <c r="W28" s="10">
        <v>107443</v>
      </c>
      <c r="X28" s="11">
        <v>0.0033</v>
      </c>
      <c r="Y28" s="10">
        <v>73090</v>
      </c>
      <c r="Z28" s="11">
        <v>0.47001</v>
      </c>
    </row>
    <row r="29" ht="13.8" customHeight="1" spans="1:26">
      <c r="A29" s="8"/>
      <c r="B29" s="9" t="s">
        <v>51</v>
      </c>
      <c r="C29" s="10">
        <v>913690</v>
      </c>
      <c r="D29" s="10">
        <v>600308</v>
      </c>
      <c r="E29" s="11">
        <v>0.522035</v>
      </c>
      <c r="F29" s="10">
        <v>810012</v>
      </c>
      <c r="G29" s="11">
        <v>0.127996</v>
      </c>
      <c r="H29" s="11">
        <v>0.0019</v>
      </c>
      <c r="I29" s="18">
        <v>1012.464055</v>
      </c>
      <c r="J29" s="18">
        <v>670.994394</v>
      </c>
      <c r="K29" s="11">
        <v>0.508901</v>
      </c>
      <c r="L29" s="18">
        <v>898.665674</v>
      </c>
      <c r="M29" s="11">
        <v>0.12663</v>
      </c>
      <c r="N29" s="11">
        <v>0.002525</v>
      </c>
      <c r="O29" s="10">
        <v>4504754</v>
      </c>
      <c r="P29" s="10">
        <v>3396514</v>
      </c>
      <c r="Q29" s="11">
        <v>0.326287</v>
      </c>
      <c r="R29" s="11">
        <v>0.0018</v>
      </c>
      <c r="S29" s="18">
        <v>5155.317491</v>
      </c>
      <c r="T29" s="18">
        <v>3848.995711</v>
      </c>
      <c r="U29" s="11">
        <v>0.339393</v>
      </c>
      <c r="V29" s="11">
        <v>0.00246</v>
      </c>
      <c r="W29" s="10">
        <v>68208</v>
      </c>
      <c r="X29" s="11">
        <v>0.0021</v>
      </c>
      <c r="Y29" s="10">
        <v>72319</v>
      </c>
      <c r="Z29" s="11">
        <v>-0.056845</v>
      </c>
    </row>
    <row r="30" ht="13.8" customHeight="1" spans="1:26">
      <c r="A30" s="8"/>
      <c r="B30" s="9" t="s">
        <v>52</v>
      </c>
      <c r="C30" s="10">
        <v>434364</v>
      </c>
      <c r="D30" s="10">
        <v>0</v>
      </c>
      <c r="E30" s="11">
        <v>0</v>
      </c>
      <c r="F30" s="10">
        <v>293939</v>
      </c>
      <c r="G30" s="11">
        <v>0.477735</v>
      </c>
      <c r="H30" s="11">
        <v>0.0009</v>
      </c>
      <c r="I30" s="18">
        <v>43.596615</v>
      </c>
      <c r="J30" s="18">
        <v>0</v>
      </c>
      <c r="K30" s="11">
        <v>0</v>
      </c>
      <c r="L30" s="18">
        <v>32.306841</v>
      </c>
      <c r="M30" s="11">
        <v>0.349455</v>
      </c>
      <c r="N30" s="11">
        <v>0.000109</v>
      </c>
      <c r="O30" s="10">
        <v>1632460</v>
      </c>
      <c r="P30" s="10">
        <v>0</v>
      </c>
      <c r="Q30" s="11">
        <v>0</v>
      </c>
      <c r="R30" s="11">
        <v>0.0007</v>
      </c>
      <c r="S30" s="18">
        <v>178.321064</v>
      </c>
      <c r="T30" s="18">
        <v>0</v>
      </c>
      <c r="U30" s="11">
        <v>0</v>
      </c>
      <c r="V30" s="11">
        <v>8.5e-5</v>
      </c>
      <c r="W30" s="10">
        <v>22285</v>
      </c>
      <c r="X30" s="11">
        <v>0.0007</v>
      </c>
      <c r="Y30" s="10">
        <v>16659</v>
      </c>
      <c r="Z30" s="11">
        <v>0.337715</v>
      </c>
    </row>
    <row r="31" ht="13.8" customHeight="1" spans="1:26">
      <c r="A31" s="12"/>
      <c r="B31" s="13" t="s">
        <v>46</v>
      </c>
      <c r="C31" s="14">
        <v>9380054</v>
      </c>
      <c r="D31" s="14">
        <v>5492280</v>
      </c>
      <c r="E31" s="15">
        <v>0.707862</v>
      </c>
      <c r="F31" s="14">
        <v>7925277</v>
      </c>
      <c r="G31" s="15">
        <v>0.183562</v>
      </c>
      <c r="H31" s="15">
        <v>0.0199</v>
      </c>
      <c r="I31" s="19">
        <v>37018.24581</v>
      </c>
      <c r="J31" s="19">
        <v>14908.913173</v>
      </c>
      <c r="K31" s="15">
        <v>1.482961</v>
      </c>
      <c r="L31" s="19">
        <v>32512.568818</v>
      </c>
      <c r="M31" s="15">
        <v>0.138583</v>
      </c>
      <c r="N31" s="15">
        <v>0.092309</v>
      </c>
      <c r="O31" s="14">
        <v>41418592</v>
      </c>
      <c r="P31" s="14">
        <v>31002956</v>
      </c>
      <c r="Q31" s="15">
        <v>0.335956</v>
      </c>
      <c r="R31" s="15">
        <v>0.0167</v>
      </c>
      <c r="S31" s="19">
        <v>162147.754462</v>
      </c>
      <c r="T31" s="19">
        <v>82907.963108</v>
      </c>
      <c r="U31" s="15">
        <v>0.955756</v>
      </c>
      <c r="V31" s="15">
        <v>0.077374</v>
      </c>
      <c r="W31" s="14">
        <v>286902</v>
      </c>
      <c r="X31" s="15">
        <v>0.0089</v>
      </c>
      <c r="Y31" s="14">
        <v>234796</v>
      </c>
      <c r="Z31" s="15">
        <v>0.22192</v>
      </c>
    </row>
    <row r="32" ht="13.8" customHeight="1" spans="1:26">
      <c r="A32" s="8" t="s">
        <v>53</v>
      </c>
      <c r="B32" s="9" t="s">
        <v>71</v>
      </c>
      <c r="C32" s="10">
        <v>4893527</v>
      </c>
      <c r="D32" s="10">
        <v>8978124</v>
      </c>
      <c r="E32" s="11">
        <v>-0.4549</v>
      </c>
      <c r="F32" s="10">
        <v>5085183</v>
      </c>
      <c r="G32" s="11">
        <v>-0.0377</v>
      </c>
      <c r="H32" s="11">
        <v>0.0104</v>
      </c>
      <c r="I32" s="18">
        <v>5137.09</v>
      </c>
      <c r="J32" s="18">
        <v>7095.83</v>
      </c>
      <c r="K32" s="11">
        <v>-0.276</v>
      </c>
      <c r="L32" s="18">
        <v>5437.66</v>
      </c>
      <c r="M32" s="11">
        <v>-0.0553</v>
      </c>
      <c r="N32" s="11">
        <v>0.01281</v>
      </c>
      <c r="O32" s="10">
        <v>25560644</v>
      </c>
      <c r="P32" s="10">
        <v>46024811</v>
      </c>
      <c r="Q32" s="11">
        <v>-0.4446</v>
      </c>
      <c r="R32" s="11">
        <v>0.0103</v>
      </c>
      <c r="S32" s="18">
        <v>27160.135</v>
      </c>
      <c r="T32" s="18">
        <v>35801.895</v>
      </c>
      <c r="U32" s="11">
        <v>-0.2414</v>
      </c>
      <c r="V32" s="11">
        <v>0.01296</v>
      </c>
      <c r="W32" s="10">
        <v>488243</v>
      </c>
      <c r="X32" s="11">
        <v>0.0151</v>
      </c>
      <c r="Y32" s="10">
        <v>485260</v>
      </c>
      <c r="Z32" s="11">
        <v>0.0061</v>
      </c>
    </row>
    <row r="33" ht="13.8" customHeight="1" spans="1:26">
      <c r="A33" s="8"/>
      <c r="B33" s="9" t="s">
        <v>54</v>
      </c>
      <c r="C33" s="10">
        <v>1255649</v>
      </c>
      <c r="D33" s="10">
        <v>501455</v>
      </c>
      <c r="E33" s="11">
        <v>1.504</v>
      </c>
      <c r="F33" s="10">
        <v>779532</v>
      </c>
      <c r="G33" s="11">
        <v>0.6108</v>
      </c>
      <c r="H33" s="11">
        <v>0.0027</v>
      </c>
      <c r="I33" s="18">
        <v>14.3</v>
      </c>
      <c r="J33" s="18">
        <v>8.065</v>
      </c>
      <c r="K33" s="11">
        <v>0.7734</v>
      </c>
      <c r="L33" s="18">
        <v>10.255</v>
      </c>
      <c r="M33" s="11">
        <v>0.3946</v>
      </c>
      <c r="N33" s="11">
        <v>3.6e-5</v>
      </c>
      <c r="O33" s="10">
        <v>4461859</v>
      </c>
      <c r="P33" s="10">
        <v>2985474</v>
      </c>
      <c r="Q33" s="11">
        <v>0.4945</v>
      </c>
      <c r="R33" s="11">
        <v>0.0018</v>
      </c>
      <c r="S33" s="18">
        <v>54.645</v>
      </c>
      <c r="T33" s="18">
        <v>45.83</v>
      </c>
      <c r="U33" s="11">
        <v>0.1923</v>
      </c>
      <c r="V33" s="11">
        <v>2.6e-5</v>
      </c>
      <c r="W33" s="10">
        <v>219066</v>
      </c>
      <c r="X33" s="11">
        <v>0.0068</v>
      </c>
      <c r="Y33" s="10">
        <v>177569</v>
      </c>
      <c r="Z33" s="11">
        <v>0.2337</v>
      </c>
    </row>
    <row r="34" ht="13.8" customHeight="1" spans="1:26">
      <c r="A34" s="8"/>
      <c r="B34" s="9" t="s">
        <v>55</v>
      </c>
      <c r="C34" s="10">
        <v>31991</v>
      </c>
      <c r="D34" s="10">
        <v>173728</v>
      </c>
      <c r="E34" s="11">
        <v>-0.8159</v>
      </c>
      <c r="F34" s="10">
        <v>39680</v>
      </c>
      <c r="G34" s="11">
        <v>-0.1938</v>
      </c>
      <c r="H34" s="11">
        <v>0.0001</v>
      </c>
      <c r="I34" s="18">
        <v>43.5</v>
      </c>
      <c r="J34" s="18">
        <v>205.06</v>
      </c>
      <c r="K34" s="11">
        <v>-0.7879</v>
      </c>
      <c r="L34" s="18">
        <v>54.83</v>
      </c>
      <c r="M34" s="11">
        <v>-0.2067</v>
      </c>
      <c r="N34" s="11">
        <v>0.000108</v>
      </c>
      <c r="O34" s="10">
        <v>210270</v>
      </c>
      <c r="P34" s="10">
        <v>1056794</v>
      </c>
      <c r="Q34" s="11">
        <v>-0.801</v>
      </c>
      <c r="R34" s="11">
        <v>0.0001</v>
      </c>
      <c r="S34" s="18">
        <v>296.195</v>
      </c>
      <c r="T34" s="18">
        <v>1207.58</v>
      </c>
      <c r="U34" s="11">
        <v>-0.7547</v>
      </c>
      <c r="V34" s="11">
        <v>0.000141</v>
      </c>
      <c r="W34" s="10">
        <v>2989</v>
      </c>
      <c r="X34" s="11">
        <v>0.0001</v>
      </c>
      <c r="Y34" s="10">
        <v>2433</v>
      </c>
      <c r="Z34" s="11">
        <v>0.2285</v>
      </c>
    </row>
    <row r="35" ht="13.8" customHeight="1" spans="1:26">
      <c r="A35" s="8"/>
      <c r="B35" s="9" t="s">
        <v>56</v>
      </c>
      <c r="C35" s="10">
        <v>8</v>
      </c>
      <c r="D35" s="10">
        <v>0</v>
      </c>
      <c r="E35" s="11">
        <v>0</v>
      </c>
      <c r="F35" s="10">
        <v>124</v>
      </c>
      <c r="G35" s="11">
        <v>-0.9355</v>
      </c>
      <c r="H35" s="11">
        <v>0</v>
      </c>
      <c r="I35" s="18">
        <v>0.005</v>
      </c>
      <c r="J35" s="18">
        <v>0</v>
      </c>
      <c r="K35" s="11">
        <v>0</v>
      </c>
      <c r="L35" s="18">
        <v>0.075</v>
      </c>
      <c r="M35" s="11">
        <v>-0.9359</v>
      </c>
      <c r="N35" s="11">
        <v>0</v>
      </c>
      <c r="O35" s="10">
        <v>400</v>
      </c>
      <c r="P35" s="10">
        <v>22</v>
      </c>
      <c r="Q35" s="11">
        <v>17.1818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72</v>
      </c>
      <c r="C36" s="10">
        <v>31535446</v>
      </c>
      <c r="D36" s="10">
        <v>32883719</v>
      </c>
      <c r="E36" s="11">
        <v>-0.041</v>
      </c>
      <c r="F36" s="10">
        <v>23216721</v>
      </c>
      <c r="G36" s="11">
        <v>0.3583</v>
      </c>
      <c r="H36" s="11">
        <v>0.0669</v>
      </c>
      <c r="I36" s="18">
        <v>8656.5</v>
      </c>
      <c r="J36" s="18">
        <v>8642.085</v>
      </c>
      <c r="K36" s="11">
        <v>0.0017</v>
      </c>
      <c r="L36" s="18">
        <v>6627.68</v>
      </c>
      <c r="M36" s="11">
        <v>0.3061</v>
      </c>
      <c r="N36" s="11">
        <v>0.021586</v>
      </c>
      <c r="O36" s="10">
        <v>127574363</v>
      </c>
      <c r="P36" s="10">
        <v>145203740</v>
      </c>
      <c r="Q36" s="11">
        <v>-0.1214</v>
      </c>
      <c r="R36" s="11">
        <v>0.0516</v>
      </c>
      <c r="S36" s="18">
        <v>36240.03</v>
      </c>
      <c r="T36" s="18">
        <v>35600.575</v>
      </c>
      <c r="U36" s="11">
        <v>0.018</v>
      </c>
      <c r="V36" s="11">
        <v>0.017293</v>
      </c>
      <c r="W36" s="10">
        <v>1782124</v>
      </c>
      <c r="X36" s="11">
        <v>0.0552</v>
      </c>
      <c r="Y36" s="10">
        <v>1535173</v>
      </c>
      <c r="Z36" s="11">
        <v>0.1609</v>
      </c>
    </row>
    <row r="37" ht="13.8" customHeight="1" spans="1:26">
      <c r="A37" s="8"/>
      <c r="B37" s="9" t="s">
        <v>57</v>
      </c>
      <c r="C37" s="10">
        <v>2264442</v>
      </c>
      <c r="D37" s="10">
        <v>1602659</v>
      </c>
      <c r="E37" s="11">
        <v>0.4129</v>
      </c>
      <c r="F37" s="10">
        <v>1976172</v>
      </c>
      <c r="G37" s="11">
        <v>0.1459</v>
      </c>
      <c r="H37" s="11">
        <v>0.0048</v>
      </c>
      <c r="I37" s="18">
        <v>8.065</v>
      </c>
      <c r="J37" s="18">
        <v>10.115</v>
      </c>
      <c r="K37" s="11">
        <v>-0.2024</v>
      </c>
      <c r="L37" s="18">
        <v>7.605</v>
      </c>
      <c r="M37" s="11">
        <v>0.0604</v>
      </c>
      <c r="N37" s="11">
        <v>2e-5</v>
      </c>
      <c r="O37" s="10">
        <v>11251722</v>
      </c>
      <c r="P37" s="10">
        <v>6677345</v>
      </c>
      <c r="Q37" s="11">
        <v>0.6851</v>
      </c>
      <c r="R37" s="11">
        <v>0.0045</v>
      </c>
      <c r="S37" s="18">
        <v>49.815</v>
      </c>
      <c r="T37" s="18">
        <v>32.485</v>
      </c>
      <c r="U37" s="11">
        <v>0.5335</v>
      </c>
      <c r="V37" s="11">
        <v>2.4e-5</v>
      </c>
      <c r="W37" s="10">
        <v>136540</v>
      </c>
      <c r="X37" s="11">
        <v>0.0042</v>
      </c>
      <c r="Y37" s="10">
        <v>117401</v>
      </c>
      <c r="Z37" s="11">
        <v>0.163</v>
      </c>
    </row>
    <row r="38" ht="13.8" customHeight="1" spans="1:26">
      <c r="A38" s="8"/>
      <c r="B38" s="9" t="s">
        <v>73</v>
      </c>
      <c r="C38" s="10">
        <v>3579165</v>
      </c>
      <c r="D38" s="10">
        <v>7371267</v>
      </c>
      <c r="E38" s="11">
        <v>-0.5144</v>
      </c>
      <c r="F38" s="10">
        <v>5185559</v>
      </c>
      <c r="G38" s="11">
        <v>-0.3098</v>
      </c>
      <c r="H38" s="11">
        <v>0.0076</v>
      </c>
      <c r="I38" s="18">
        <v>4857.53</v>
      </c>
      <c r="J38" s="18">
        <v>7820.61</v>
      </c>
      <c r="K38" s="11">
        <v>-0.3789</v>
      </c>
      <c r="L38" s="18">
        <v>6860.84</v>
      </c>
      <c r="M38" s="11">
        <v>-0.292</v>
      </c>
      <c r="N38" s="11">
        <v>0.012113</v>
      </c>
      <c r="O38" s="10">
        <v>30701752</v>
      </c>
      <c r="P38" s="10">
        <v>37949101</v>
      </c>
      <c r="Q38" s="11">
        <v>-0.191</v>
      </c>
      <c r="R38" s="11">
        <v>0.0124</v>
      </c>
      <c r="S38" s="18">
        <v>38894.345</v>
      </c>
      <c r="T38" s="18">
        <v>39307.13</v>
      </c>
      <c r="U38" s="11">
        <v>-0.0105</v>
      </c>
      <c r="V38" s="11">
        <v>0.01856</v>
      </c>
      <c r="W38" s="10">
        <v>262367</v>
      </c>
      <c r="X38" s="11">
        <v>0.0081</v>
      </c>
      <c r="Y38" s="10">
        <v>254166</v>
      </c>
      <c r="Z38" s="11">
        <v>0.0323</v>
      </c>
    </row>
    <row r="39" ht="13.8" customHeight="1" spans="1:26">
      <c r="A39" s="8"/>
      <c r="B39" s="9" t="s">
        <v>58</v>
      </c>
      <c r="C39" s="10">
        <v>522</v>
      </c>
      <c r="D39" s="10">
        <v>1098</v>
      </c>
      <c r="E39" s="11">
        <v>-0.5246</v>
      </c>
      <c r="F39" s="10">
        <v>511</v>
      </c>
      <c r="G39" s="11">
        <v>0.0215</v>
      </c>
      <c r="H39" s="11">
        <v>0</v>
      </c>
      <c r="I39" s="18">
        <v>0.34</v>
      </c>
      <c r="J39" s="18">
        <v>0.635</v>
      </c>
      <c r="K39" s="11">
        <v>-0.4623</v>
      </c>
      <c r="L39" s="18">
        <v>0.325</v>
      </c>
      <c r="M39" s="11">
        <v>0.0499</v>
      </c>
      <c r="N39" s="11">
        <v>1e-6</v>
      </c>
      <c r="O39" s="10">
        <v>1664</v>
      </c>
      <c r="P39" s="10">
        <v>4198</v>
      </c>
      <c r="Q39" s="11">
        <v>-0.6036</v>
      </c>
      <c r="R39" s="11">
        <v>0</v>
      </c>
      <c r="S39" s="18">
        <v>1.06</v>
      </c>
      <c r="T39" s="18">
        <v>2.515</v>
      </c>
      <c r="U39" s="11">
        <v>-0.5785</v>
      </c>
      <c r="V39" s="11">
        <v>1e-6</v>
      </c>
      <c r="W39" s="10">
        <v>65</v>
      </c>
      <c r="X39" s="11">
        <v>0</v>
      </c>
      <c r="Y39" s="10">
        <v>57</v>
      </c>
      <c r="Z39" s="11">
        <v>0.1404</v>
      </c>
    </row>
    <row r="40" ht="13.8" customHeight="1" spans="1:26">
      <c r="A40" s="8"/>
      <c r="B40" s="9" t="s">
        <v>74</v>
      </c>
      <c r="C40" s="10">
        <v>4971131</v>
      </c>
      <c r="D40" s="10">
        <v>20823303</v>
      </c>
      <c r="E40" s="11">
        <v>-0.7613</v>
      </c>
      <c r="F40" s="10">
        <v>8888935</v>
      </c>
      <c r="G40" s="11">
        <v>-0.4408</v>
      </c>
      <c r="H40" s="11">
        <v>0.0106</v>
      </c>
      <c r="I40" s="18">
        <v>1709.38</v>
      </c>
      <c r="J40" s="18">
        <v>6271.625</v>
      </c>
      <c r="K40" s="11">
        <v>-0.7274</v>
      </c>
      <c r="L40" s="18">
        <v>3167.595</v>
      </c>
      <c r="M40" s="11">
        <v>-0.4604</v>
      </c>
      <c r="N40" s="11">
        <v>0.004263</v>
      </c>
      <c r="O40" s="10">
        <v>58303613</v>
      </c>
      <c r="P40" s="10">
        <v>113803070</v>
      </c>
      <c r="Q40" s="11">
        <v>-0.4877</v>
      </c>
      <c r="R40" s="11">
        <v>0.0236</v>
      </c>
      <c r="S40" s="18">
        <v>20105.625</v>
      </c>
      <c r="T40" s="18">
        <v>33312.22</v>
      </c>
      <c r="U40" s="11">
        <v>-0.3964</v>
      </c>
      <c r="V40" s="11">
        <v>0.009594</v>
      </c>
      <c r="W40" s="10">
        <v>380540</v>
      </c>
      <c r="X40" s="11">
        <v>0.0118</v>
      </c>
      <c r="Y40" s="10">
        <v>551793</v>
      </c>
      <c r="Z40" s="11">
        <v>-0.3104</v>
      </c>
    </row>
    <row r="41" ht="13.8" customHeight="1" spans="1:26">
      <c r="A41" s="8"/>
      <c r="B41" s="9" t="s">
        <v>59</v>
      </c>
      <c r="C41" s="10">
        <v>429024</v>
      </c>
      <c r="D41" s="10">
        <v>387835</v>
      </c>
      <c r="E41" s="11">
        <v>0.1062</v>
      </c>
      <c r="F41" s="10">
        <v>401821</v>
      </c>
      <c r="G41" s="11">
        <v>0.0677</v>
      </c>
      <c r="H41" s="11">
        <v>0.0009</v>
      </c>
      <c r="I41" s="18">
        <v>3.055</v>
      </c>
      <c r="J41" s="18">
        <v>2.01</v>
      </c>
      <c r="K41" s="11">
        <v>0.519</v>
      </c>
      <c r="L41" s="18">
        <v>4.015</v>
      </c>
      <c r="M41" s="11">
        <v>-0.2389</v>
      </c>
      <c r="N41" s="11">
        <v>8e-6</v>
      </c>
      <c r="O41" s="10">
        <v>2988040</v>
      </c>
      <c r="P41" s="10">
        <v>2455818</v>
      </c>
      <c r="Q41" s="11">
        <v>0.2167</v>
      </c>
      <c r="R41" s="11">
        <v>0.0012</v>
      </c>
      <c r="S41" s="18">
        <v>24.865</v>
      </c>
      <c r="T41" s="18">
        <v>11.74</v>
      </c>
      <c r="U41" s="11">
        <v>1.118</v>
      </c>
      <c r="V41" s="11">
        <v>1.2e-5</v>
      </c>
      <c r="W41" s="10">
        <v>81060</v>
      </c>
      <c r="X41" s="11">
        <v>0.0025</v>
      </c>
      <c r="Y41" s="10">
        <v>72976</v>
      </c>
      <c r="Z41" s="11">
        <v>0.1108</v>
      </c>
    </row>
    <row r="42" ht="13.8" customHeight="1" spans="1:26">
      <c r="A42" s="8"/>
      <c r="B42" s="9" t="s">
        <v>75</v>
      </c>
      <c r="C42" s="10">
        <v>6205602</v>
      </c>
      <c r="D42" s="10">
        <v>9442411</v>
      </c>
      <c r="E42" s="11">
        <v>-0.3428</v>
      </c>
      <c r="F42" s="10">
        <v>7482124</v>
      </c>
      <c r="G42" s="11">
        <v>-0.1706</v>
      </c>
      <c r="H42" s="11">
        <v>0.0132</v>
      </c>
      <c r="I42" s="18">
        <v>3678.86</v>
      </c>
      <c r="J42" s="18">
        <v>5319.57</v>
      </c>
      <c r="K42" s="11">
        <v>-0.3084</v>
      </c>
      <c r="L42" s="18">
        <v>4461.125</v>
      </c>
      <c r="M42" s="11">
        <v>-0.1754</v>
      </c>
      <c r="N42" s="11">
        <v>0.009174</v>
      </c>
      <c r="O42" s="10">
        <v>38529917</v>
      </c>
      <c r="P42" s="10">
        <v>47910360</v>
      </c>
      <c r="Q42" s="11">
        <v>-0.1958</v>
      </c>
      <c r="R42" s="11">
        <v>0.0156</v>
      </c>
      <c r="S42" s="18">
        <v>22517.995</v>
      </c>
      <c r="T42" s="18">
        <v>25998.835</v>
      </c>
      <c r="U42" s="11">
        <v>-0.1339</v>
      </c>
      <c r="V42" s="11">
        <v>0.010745</v>
      </c>
      <c r="W42" s="10">
        <v>623351</v>
      </c>
      <c r="X42" s="11">
        <v>0.0193</v>
      </c>
      <c r="Y42" s="10">
        <v>613019</v>
      </c>
      <c r="Z42" s="11">
        <v>0.0169</v>
      </c>
    </row>
    <row r="43" ht="13.8" customHeight="1" spans="1:26">
      <c r="A43" s="8"/>
      <c r="B43" s="9" t="s">
        <v>60</v>
      </c>
      <c r="C43" s="10">
        <v>1698078</v>
      </c>
      <c r="D43" s="10">
        <v>989018</v>
      </c>
      <c r="E43" s="11">
        <v>0.7169</v>
      </c>
      <c r="F43" s="10">
        <v>1322191</v>
      </c>
      <c r="G43" s="11">
        <v>0.2843</v>
      </c>
      <c r="H43" s="11">
        <v>0.0036</v>
      </c>
      <c r="I43" s="18">
        <v>9.415</v>
      </c>
      <c r="J43" s="18">
        <v>7.095</v>
      </c>
      <c r="K43" s="11">
        <v>0.3273</v>
      </c>
      <c r="L43" s="18">
        <v>8.52</v>
      </c>
      <c r="M43" s="11">
        <v>0.1055</v>
      </c>
      <c r="N43" s="11">
        <v>2.3e-5</v>
      </c>
      <c r="O43" s="10">
        <v>7752404</v>
      </c>
      <c r="P43" s="10">
        <v>4005593</v>
      </c>
      <c r="Q43" s="11">
        <v>0.9354</v>
      </c>
      <c r="R43" s="11">
        <v>0.0031</v>
      </c>
      <c r="S43" s="18">
        <v>42.47</v>
      </c>
      <c r="T43" s="18">
        <v>28.365</v>
      </c>
      <c r="U43" s="11">
        <v>0.4973</v>
      </c>
      <c r="V43" s="11">
        <v>2e-5</v>
      </c>
      <c r="W43" s="10">
        <v>224410</v>
      </c>
      <c r="X43" s="11">
        <v>0.007</v>
      </c>
      <c r="Y43" s="10">
        <v>172761</v>
      </c>
      <c r="Z43" s="11">
        <v>0.299</v>
      </c>
    </row>
    <row r="44" ht="13.8" customHeight="1" spans="1:26">
      <c r="A44" s="8"/>
      <c r="B44" s="9" t="s">
        <v>76</v>
      </c>
      <c r="C44" s="10">
        <v>42151892</v>
      </c>
      <c r="D44" s="10">
        <v>41104955</v>
      </c>
      <c r="E44" s="11">
        <v>0.0255</v>
      </c>
      <c r="F44" s="10">
        <v>35721636</v>
      </c>
      <c r="G44" s="11">
        <v>0.18</v>
      </c>
      <c r="H44" s="11">
        <v>0.0895</v>
      </c>
      <c r="I44" s="18">
        <v>13923.315</v>
      </c>
      <c r="J44" s="18">
        <v>9746.02</v>
      </c>
      <c r="K44" s="11">
        <v>0.4286</v>
      </c>
      <c r="L44" s="18">
        <v>10891.815</v>
      </c>
      <c r="M44" s="11">
        <v>0.2783</v>
      </c>
      <c r="N44" s="11">
        <v>0.034719</v>
      </c>
      <c r="O44" s="10">
        <v>190478712</v>
      </c>
      <c r="P44" s="10">
        <v>221193611</v>
      </c>
      <c r="Q44" s="11">
        <v>-0.1389</v>
      </c>
      <c r="R44" s="11">
        <v>0.077</v>
      </c>
      <c r="S44" s="18">
        <v>56965.15</v>
      </c>
      <c r="T44" s="18">
        <v>49463.955</v>
      </c>
      <c r="U44" s="11">
        <v>0.1516</v>
      </c>
      <c r="V44" s="11">
        <v>0.027183</v>
      </c>
      <c r="W44" s="10">
        <v>2599229</v>
      </c>
      <c r="X44" s="11">
        <v>0.0805</v>
      </c>
      <c r="Y44" s="10">
        <v>1983468</v>
      </c>
      <c r="Z44" s="11">
        <v>0.3104</v>
      </c>
    </row>
    <row r="45" ht="13.8" customHeight="1" spans="1:26">
      <c r="A45" s="8"/>
      <c r="B45" s="9" t="s">
        <v>61</v>
      </c>
      <c r="C45" s="10">
        <v>4580948</v>
      </c>
      <c r="D45" s="10">
        <v>1657904</v>
      </c>
      <c r="E45" s="11">
        <v>1.7631</v>
      </c>
      <c r="F45" s="10">
        <v>3132262</v>
      </c>
      <c r="G45" s="11">
        <v>0.4625</v>
      </c>
      <c r="H45" s="11">
        <v>0.0097</v>
      </c>
      <c r="I45" s="18">
        <v>18.16</v>
      </c>
      <c r="J45" s="18">
        <v>7.54</v>
      </c>
      <c r="K45" s="11">
        <v>1.4087</v>
      </c>
      <c r="L45" s="18">
        <v>10.67</v>
      </c>
      <c r="M45" s="11">
        <v>0.7024</v>
      </c>
      <c r="N45" s="11">
        <v>4.5e-5</v>
      </c>
      <c r="O45" s="10">
        <v>16727567</v>
      </c>
      <c r="P45" s="10">
        <v>9210405</v>
      </c>
      <c r="Q45" s="11">
        <v>0.8162</v>
      </c>
      <c r="R45" s="11">
        <v>0.0068</v>
      </c>
      <c r="S45" s="18">
        <v>72.95</v>
      </c>
      <c r="T45" s="18">
        <v>45.13</v>
      </c>
      <c r="U45" s="11">
        <v>0.6164</v>
      </c>
      <c r="V45" s="11">
        <v>3.5e-5</v>
      </c>
      <c r="W45" s="10">
        <v>232849</v>
      </c>
      <c r="X45" s="11">
        <v>0.0072</v>
      </c>
      <c r="Y45" s="10">
        <v>177558</v>
      </c>
      <c r="Z45" s="11">
        <v>0.3114</v>
      </c>
    </row>
    <row r="46" ht="13.8" customHeight="1" spans="1:26">
      <c r="A46" s="8"/>
      <c r="B46" s="9" t="s">
        <v>62</v>
      </c>
      <c r="C46" s="10">
        <v>139</v>
      </c>
      <c r="D46" s="10">
        <v>25</v>
      </c>
      <c r="E46" s="11">
        <v>4.56</v>
      </c>
      <c r="F46" s="10">
        <v>320</v>
      </c>
      <c r="G46" s="11">
        <v>-0.5656</v>
      </c>
      <c r="H46" s="11">
        <v>0</v>
      </c>
      <c r="I46" s="18">
        <v>0.215</v>
      </c>
      <c r="J46" s="18">
        <v>0.03</v>
      </c>
      <c r="K46" s="11">
        <v>5.7303</v>
      </c>
      <c r="L46" s="18">
        <v>0.465</v>
      </c>
      <c r="M46" s="11">
        <v>-0.5425</v>
      </c>
      <c r="N46" s="11">
        <v>1e-6</v>
      </c>
      <c r="O46" s="10">
        <v>459</v>
      </c>
      <c r="P46" s="10">
        <v>273</v>
      </c>
      <c r="Q46" s="11">
        <v>0.6813</v>
      </c>
      <c r="R46" s="11">
        <v>0</v>
      </c>
      <c r="S46" s="18">
        <v>0.675</v>
      </c>
      <c r="T46" s="18">
        <v>0.345</v>
      </c>
      <c r="U46" s="11">
        <v>0.9565</v>
      </c>
      <c r="V46" s="11">
        <v>0</v>
      </c>
      <c r="W46" s="10">
        <v>12</v>
      </c>
      <c r="X46" s="11">
        <v>0</v>
      </c>
      <c r="Y46" s="10">
        <v>66</v>
      </c>
      <c r="Z46" s="11">
        <v>-0.8182</v>
      </c>
    </row>
    <row r="47" ht="13.8" customHeight="1" spans="1:26">
      <c r="A47" s="8"/>
      <c r="B47" s="9" t="s">
        <v>63</v>
      </c>
      <c r="C47" s="10">
        <v>1219</v>
      </c>
      <c r="D47" s="10">
        <v>1496</v>
      </c>
      <c r="E47" s="11">
        <v>-0.1852</v>
      </c>
      <c r="F47" s="10">
        <v>358</v>
      </c>
      <c r="G47" s="11">
        <v>2.405</v>
      </c>
      <c r="H47" s="11">
        <v>0</v>
      </c>
      <c r="I47" s="18">
        <v>0.85</v>
      </c>
      <c r="J47" s="18">
        <v>0.835</v>
      </c>
      <c r="K47" s="11">
        <v>0.0218</v>
      </c>
      <c r="L47" s="18">
        <v>0.235</v>
      </c>
      <c r="M47" s="11">
        <v>2.6313</v>
      </c>
      <c r="N47" s="11">
        <v>2e-6</v>
      </c>
      <c r="O47" s="10">
        <v>46628</v>
      </c>
      <c r="P47" s="10">
        <v>8011</v>
      </c>
      <c r="Q47" s="11">
        <v>4.8205</v>
      </c>
      <c r="R47" s="11">
        <v>0</v>
      </c>
      <c r="S47" s="18">
        <v>32.51</v>
      </c>
      <c r="T47" s="18">
        <v>4.4</v>
      </c>
      <c r="U47" s="11">
        <v>6.3886</v>
      </c>
      <c r="V47" s="11">
        <v>1.6e-5</v>
      </c>
      <c r="W47" s="10">
        <v>139</v>
      </c>
      <c r="X47" s="11">
        <v>0</v>
      </c>
      <c r="Y47" s="10">
        <v>46</v>
      </c>
      <c r="Z47" s="11">
        <v>2.0217</v>
      </c>
    </row>
    <row r="48" ht="13.8" customHeight="1" spans="1:26">
      <c r="A48" s="8"/>
      <c r="B48" s="9" t="s">
        <v>77</v>
      </c>
      <c r="C48" s="10">
        <v>18722123</v>
      </c>
      <c r="D48" s="10">
        <v>32578342</v>
      </c>
      <c r="E48" s="11">
        <v>-0.4253</v>
      </c>
      <c r="F48" s="10">
        <v>19777126</v>
      </c>
      <c r="G48" s="11">
        <v>-0.0533</v>
      </c>
      <c r="H48" s="11">
        <v>0.0397</v>
      </c>
      <c r="I48" s="18">
        <v>6713.77</v>
      </c>
      <c r="J48" s="18">
        <v>17383.545</v>
      </c>
      <c r="K48" s="11">
        <v>-0.6138</v>
      </c>
      <c r="L48" s="18">
        <v>7861.035</v>
      </c>
      <c r="M48" s="11">
        <v>-0.1459</v>
      </c>
      <c r="N48" s="11">
        <v>0.016741</v>
      </c>
      <c r="O48" s="10">
        <v>78363145</v>
      </c>
      <c r="P48" s="10">
        <v>123133212</v>
      </c>
      <c r="Q48" s="11">
        <v>-0.3636</v>
      </c>
      <c r="R48" s="11">
        <v>0.0317</v>
      </c>
      <c r="S48" s="18">
        <v>30731.53</v>
      </c>
      <c r="T48" s="18">
        <v>53785.76</v>
      </c>
      <c r="U48" s="11">
        <v>-0.4286</v>
      </c>
      <c r="V48" s="11">
        <v>0.014665</v>
      </c>
      <c r="W48" s="10">
        <v>1186544</v>
      </c>
      <c r="X48" s="11">
        <v>0.0368</v>
      </c>
      <c r="Y48" s="10">
        <v>762872</v>
      </c>
      <c r="Z48" s="11">
        <v>0.5554</v>
      </c>
    </row>
    <row r="49" ht="13.8" customHeight="1" spans="1:26">
      <c r="A49" s="8"/>
      <c r="B49" s="9" t="s">
        <v>64</v>
      </c>
      <c r="C49" s="10">
        <v>1353</v>
      </c>
      <c r="D49" s="10">
        <v>9804866</v>
      </c>
      <c r="E49" s="11">
        <v>-0.9999</v>
      </c>
      <c r="F49" s="10">
        <v>7459</v>
      </c>
      <c r="G49" s="11">
        <v>-0.8186</v>
      </c>
      <c r="H49" s="11">
        <v>0</v>
      </c>
      <c r="I49" s="18">
        <v>1.145</v>
      </c>
      <c r="J49" s="18">
        <v>8238.82</v>
      </c>
      <c r="K49" s="11">
        <v>-0.9999</v>
      </c>
      <c r="L49" s="18">
        <v>6.19</v>
      </c>
      <c r="M49" s="11">
        <v>-0.8149</v>
      </c>
      <c r="N49" s="11">
        <v>3e-6</v>
      </c>
      <c r="O49" s="10">
        <v>477992</v>
      </c>
      <c r="P49" s="10">
        <v>69562427</v>
      </c>
      <c r="Q49" s="11">
        <v>-0.9931</v>
      </c>
      <c r="R49" s="11">
        <v>0.0002</v>
      </c>
      <c r="S49" s="18">
        <v>372.28</v>
      </c>
      <c r="T49" s="18">
        <v>49276.2</v>
      </c>
      <c r="U49" s="11">
        <v>-0.9924</v>
      </c>
      <c r="V49" s="11">
        <v>0.000178</v>
      </c>
      <c r="W49" s="10">
        <v>475</v>
      </c>
      <c r="X49" s="11">
        <v>0</v>
      </c>
      <c r="Y49" s="10">
        <v>770</v>
      </c>
      <c r="Z49" s="11">
        <v>-0.3831</v>
      </c>
    </row>
    <row r="50" ht="13.8" customHeight="1" spans="1:26">
      <c r="A50" s="8"/>
      <c r="B50" s="9" t="s">
        <v>65</v>
      </c>
      <c r="C50" s="10">
        <v>4</v>
      </c>
      <c r="D50" s="10">
        <v>1166023</v>
      </c>
      <c r="E50" s="11">
        <v>-1</v>
      </c>
      <c r="F50" s="10">
        <v>1821</v>
      </c>
      <c r="G50" s="11">
        <v>-0.9978</v>
      </c>
      <c r="H50" s="11">
        <v>0</v>
      </c>
      <c r="I50" s="18">
        <v>0</v>
      </c>
      <c r="J50" s="18">
        <v>26.545</v>
      </c>
      <c r="K50" s="11">
        <v>-1</v>
      </c>
      <c r="L50" s="18">
        <v>0.01</v>
      </c>
      <c r="M50" s="11">
        <v>-0.9929</v>
      </c>
      <c r="N50" s="11">
        <v>0</v>
      </c>
      <c r="O50" s="10">
        <v>123354</v>
      </c>
      <c r="P50" s="10">
        <v>4792537</v>
      </c>
      <c r="Q50" s="11">
        <v>-0.9743</v>
      </c>
      <c r="R50" s="11">
        <v>0</v>
      </c>
      <c r="S50" s="18">
        <v>3.85</v>
      </c>
      <c r="T50" s="18">
        <v>72.22</v>
      </c>
      <c r="U50" s="11">
        <v>-0.9467</v>
      </c>
      <c r="V50" s="11">
        <v>2e-6</v>
      </c>
      <c r="W50" s="10">
        <v>1</v>
      </c>
      <c r="X50" s="11">
        <v>0</v>
      </c>
      <c r="Y50" s="10">
        <v>9</v>
      </c>
      <c r="Z50" s="11">
        <v>-0.8889</v>
      </c>
    </row>
    <row r="51" ht="13.8" customHeight="1" spans="1:26">
      <c r="A51" s="8"/>
      <c r="B51" s="9" t="s">
        <v>66</v>
      </c>
      <c r="C51" s="10">
        <v>23</v>
      </c>
      <c r="D51" s="10">
        <v>78</v>
      </c>
      <c r="E51" s="11">
        <v>-0.7051</v>
      </c>
      <c r="F51" s="10">
        <v>50</v>
      </c>
      <c r="G51" s="11">
        <v>-0.54</v>
      </c>
      <c r="H51" s="11">
        <v>0</v>
      </c>
      <c r="I51" s="18">
        <v>0.015</v>
      </c>
      <c r="J51" s="18">
        <v>0.04</v>
      </c>
      <c r="K51" s="11">
        <v>-0.6887</v>
      </c>
      <c r="L51" s="18">
        <v>0.03</v>
      </c>
      <c r="M51" s="11">
        <v>-0.5507</v>
      </c>
      <c r="N51" s="11">
        <v>0</v>
      </c>
      <c r="O51" s="10">
        <v>968</v>
      </c>
      <c r="P51" s="10">
        <v>1472</v>
      </c>
      <c r="Q51" s="11">
        <v>-0.3424</v>
      </c>
      <c r="R51" s="11">
        <v>0</v>
      </c>
      <c r="S51" s="18">
        <v>0.57</v>
      </c>
      <c r="T51" s="18">
        <v>0.85</v>
      </c>
      <c r="U51" s="11">
        <v>-0.3294</v>
      </c>
      <c r="V51" s="11">
        <v>0</v>
      </c>
      <c r="W51" s="10">
        <v>18</v>
      </c>
      <c r="X51" s="11">
        <v>0</v>
      </c>
      <c r="Y51" s="10">
        <v>24</v>
      </c>
      <c r="Z51" s="11">
        <v>-0.25</v>
      </c>
    </row>
    <row r="52" ht="13.8" customHeight="1" spans="1:26">
      <c r="A52" s="8"/>
      <c r="B52" s="9" t="s">
        <v>67</v>
      </c>
      <c r="C52" s="10">
        <v>437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0.26</v>
      </c>
      <c r="J52" s="18">
        <v>0</v>
      </c>
      <c r="K52" s="11">
        <v>0</v>
      </c>
      <c r="L52" s="18">
        <v>0</v>
      </c>
      <c r="M52" s="11">
        <v>0</v>
      </c>
      <c r="N52" s="11">
        <v>1e-6</v>
      </c>
      <c r="O52" s="10">
        <v>532</v>
      </c>
      <c r="P52" s="10">
        <v>0</v>
      </c>
      <c r="Q52" s="11">
        <v>0</v>
      </c>
      <c r="R52" s="11">
        <v>0</v>
      </c>
      <c r="S52" s="18">
        <v>0.32</v>
      </c>
      <c r="T52" s="18">
        <v>0</v>
      </c>
      <c r="U52" s="11">
        <v>0</v>
      </c>
      <c r="V52" s="11">
        <v>0</v>
      </c>
      <c r="W52" s="10">
        <v>34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4999292</v>
      </c>
      <c r="D53" s="10">
        <v>10572170</v>
      </c>
      <c r="E53" s="11">
        <v>-0.5271</v>
      </c>
      <c r="F53" s="10">
        <v>6328828</v>
      </c>
      <c r="G53" s="11">
        <v>-0.2101</v>
      </c>
      <c r="H53" s="11">
        <v>0.0106</v>
      </c>
      <c r="I53" s="18">
        <v>2242.395</v>
      </c>
      <c r="J53" s="18">
        <v>4194.57</v>
      </c>
      <c r="K53" s="11">
        <v>-0.4654</v>
      </c>
      <c r="L53" s="18">
        <v>3338.235</v>
      </c>
      <c r="M53" s="11">
        <v>-0.3283</v>
      </c>
      <c r="N53" s="11">
        <v>0.005592</v>
      </c>
      <c r="O53" s="10">
        <v>27718087</v>
      </c>
      <c r="P53" s="10">
        <v>40179808</v>
      </c>
      <c r="Q53" s="11">
        <v>-0.3101</v>
      </c>
      <c r="R53" s="11">
        <v>0.0112</v>
      </c>
      <c r="S53" s="18">
        <v>13185.18</v>
      </c>
      <c r="T53" s="18">
        <v>15067.665</v>
      </c>
      <c r="U53" s="11">
        <v>-0.1249</v>
      </c>
      <c r="V53" s="11">
        <v>0.006292</v>
      </c>
      <c r="W53" s="10">
        <v>280653</v>
      </c>
      <c r="X53" s="11">
        <v>0.0087</v>
      </c>
      <c r="Y53" s="10">
        <v>242160</v>
      </c>
      <c r="Z53" s="11">
        <v>0.159</v>
      </c>
    </row>
    <row r="54" ht="13.8" customHeight="1" spans="1:26">
      <c r="A54" s="8"/>
      <c r="B54" s="9" t="s">
        <v>79</v>
      </c>
      <c r="C54" s="10">
        <v>3250482</v>
      </c>
      <c r="D54" s="10">
        <v>8473526</v>
      </c>
      <c r="E54" s="11">
        <v>-0.6164</v>
      </c>
      <c r="F54" s="10">
        <v>3957376</v>
      </c>
      <c r="G54" s="11">
        <v>-0.1786</v>
      </c>
      <c r="H54" s="11">
        <v>0.0069</v>
      </c>
      <c r="I54" s="18">
        <v>1353.6</v>
      </c>
      <c r="J54" s="18">
        <v>3140.775</v>
      </c>
      <c r="K54" s="11">
        <v>-0.569</v>
      </c>
      <c r="L54" s="18">
        <v>1734.55</v>
      </c>
      <c r="M54" s="11">
        <v>-0.2196</v>
      </c>
      <c r="N54" s="11">
        <v>0.003375</v>
      </c>
      <c r="O54" s="10">
        <v>15332854</v>
      </c>
      <c r="P54" s="10">
        <v>34857869</v>
      </c>
      <c r="Q54" s="11">
        <v>-0.5601</v>
      </c>
      <c r="R54" s="11">
        <v>0.0062</v>
      </c>
      <c r="S54" s="18">
        <v>6529.325</v>
      </c>
      <c r="T54" s="18">
        <v>12663.23</v>
      </c>
      <c r="U54" s="11">
        <v>-0.4844</v>
      </c>
      <c r="V54" s="11">
        <v>0.003116</v>
      </c>
      <c r="W54" s="10">
        <v>260015</v>
      </c>
      <c r="X54" s="11">
        <v>0.0081</v>
      </c>
      <c r="Y54" s="10">
        <v>248045</v>
      </c>
      <c r="Z54" s="11">
        <v>0.0483</v>
      </c>
    </row>
    <row r="55" ht="13.8" customHeight="1" spans="1:26">
      <c r="A55" s="8"/>
      <c r="B55" s="9" t="s">
        <v>80</v>
      </c>
      <c r="C55" s="10">
        <v>4600848</v>
      </c>
      <c r="D55" s="10">
        <v>12161356</v>
      </c>
      <c r="E55" s="11">
        <v>-0.6217</v>
      </c>
      <c r="F55" s="10">
        <v>6110579</v>
      </c>
      <c r="G55" s="11">
        <v>-0.2471</v>
      </c>
      <c r="H55" s="11">
        <v>0.0098</v>
      </c>
      <c r="I55" s="18">
        <v>4247.4</v>
      </c>
      <c r="J55" s="18">
        <v>7337.325</v>
      </c>
      <c r="K55" s="11">
        <v>-0.4211</v>
      </c>
      <c r="L55" s="18">
        <v>5523.07</v>
      </c>
      <c r="M55" s="11">
        <v>-0.231</v>
      </c>
      <c r="N55" s="11">
        <v>0.010591</v>
      </c>
      <c r="O55" s="10">
        <v>21120774</v>
      </c>
      <c r="P55" s="10">
        <v>52322122</v>
      </c>
      <c r="Q55" s="11">
        <v>-0.5963</v>
      </c>
      <c r="R55" s="11">
        <v>0.0085</v>
      </c>
      <c r="S55" s="18">
        <v>19046.925</v>
      </c>
      <c r="T55" s="18">
        <v>31274.805</v>
      </c>
      <c r="U55" s="11">
        <v>-0.391</v>
      </c>
      <c r="V55" s="11">
        <v>0.009089</v>
      </c>
      <c r="W55" s="10">
        <v>292447</v>
      </c>
      <c r="X55" s="11">
        <v>0.0091</v>
      </c>
      <c r="Y55" s="10">
        <v>261248</v>
      </c>
      <c r="Z55" s="11">
        <v>0.1194</v>
      </c>
    </row>
    <row r="56" ht="13.8" customHeight="1" spans="1:26">
      <c r="A56" s="8"/>
      <c r="B56" s="9" t="s">
        <v>68</v>
      </c>
      <c r="C56" s="10">
        <v>348799</v>
      </c>
      <c r="D56" s="10">
        <v>1350041</v>
      </c>
      <c r="E56" s="11">
        <v>-0.7416</v>
      </c>
      <c r="F56" s="10">
        <v>437360</v>
      </c>
      <c r="G56" s="11">
        <v>-0.2025</v>
      </c>
      <c r="H56" s="11">
        <v>0.0007</v>
      </c>
      <c r="I56" s="18">
        <v>216.815</v>
      </c>
      <c r="J56" s="18">
        <v>614.26</v>
      </c>
      <c r="K56" s="11">
        <v>-0.647</v>
      </c>
      <c r="L56" s="18">
        <v>258.7</v>
      </c>
      <c r="M56" s="11">
        <v>-0.1619</v>
      </c>
      <c r="N56" s="11">
        <v>0.000541</v>
      </c>
      <c r="O56" s="10">
        <v>1945601</v>
      </c>
      <c r="P56" s="10">
        <v>3239679</v>
      </c>
      <c r="Q56" s="11">
        <v>-0.3994</v>
      </c>
      <c r="R56" s="11">
        <v>0.0008</v>
      </c>
      <c r="S56" s="18">
        <v>1232.245</v>
      </c>
      <c r="T56" s="18">
        <v>1580.245</v>
      </c>
      <c r="U56" s="11">
        <v>-0.2202</v>
      </c>
      <c r="V56" s="11">
        <v>0.000588</v>
      </c>
      <c r="W56" s="10">
        <v>47467</v>
      </c>
      <c r="X56" s="11">
        <v>0.0015</v>
      </c>
      <c r="Y56" s="10">
        <v>44648</v>
      </c>
      <c r="Z56" s="11">
        <v>0.0631</v>
      </c>
    </row>
    <row r="57" ht="13.8" customHeight="1" spans="1:26">
      <c r="A57" s="8"/>
      <c r="B57" s="9" t="s">
        <v>81</v>
      </c>
      <c r="C57" s="10">
        <v>1566868</v>
      </c>
      <c r="D57" s="10">
        <v>4338594</v>
      </c>
      <c r="E57" s="11">
        <v>-0.6389</v>
      </c>
      <c r="F57" s="10">
        <v>1859497</v>
      </c>
      <c r="G57" s="11">
        <v>-0.1574</v>
      </c>
      <c r="H57" s="11">
        <v>0.0033</v>
      </c>
      <c r="I57" s="18">
        <v>904.005</v>
      </c>
      <c r="J57" s="18">
        <v>1937.63</v>
      </c>
      <c r="K57" s="11">
        <v>-0.5334</v>
      </c>
      <c r="L57" s="18">
        <v>1041.4</v>
      </c>
      <c r="M57" s="11">
        <v>-0.1319</v>
      </c>
      <c r="N57" s="11">
        <v>0.002254</v>
      </c>
      <c r="O57" s="10">
        <v>8353440</v>
      </c>
      <c r="P57" s="10">
        <v>17778874</v>
      </c>
      <c r="Q57" s="11">
        <v>-0.5301</v>
      </c>
      <c r="R57" s="11">
        <v>0.0034</v>
      </c>
      <c r="S57" s="18">
        <v>4509.35</v>
      </c>
      <c r="T57" s="18">
        <v>7234.965</v>
      </c>
      <c r="U57" s="11">
        <v>-0.3767</v>
      </c>
      <c r="V57" s="11">
        <v>0.002152</v>
      </c>
      <c r="W57" s="10">
        <v>140611</v>
      </c>
      <c r="X57" s="11">
        <v>0.0044</v>
      </c>
      <c r="Y57" s="10">
        <v>153923</v>
      </c>
      <c r="Z57" s="11">
        <v>-0.0865</v>
      </c>
    </row>
    <row r="58" ht="13.8" customHeight="1" spans="1:26">
      <c r="A58" s="8"/>
      <c r="B58" s="9" t="s">
        <v>69</v>
      </c>
      <c r="C58" s="10">
        <v>25501232</v>
      </c>
      <c r="D58" s="10">
        <v>24975818</v>
      </c>
      <c r="E58" s="11">
        <v>0.021</v>
      </c>
      <c r="F58" s="10">
        <v>25770384</v>
      </c>
      <c r="G58" s="11">
        <v>-0.0104</v>
      </c>
      <c r="H58" s="11">
        <v>0.0541</v>
      </c>
      <c r="I58" s="18">
        <v>14756.51</v>
      </c>
      <c r="J58" s="18">
        <v>10894.335</v>
      </c>
      <c r="K58" s="11">
        <v>0.3545</v>
      </c>
      <c r="L58" s="18">
        <v>15613.99</v>
      </c>
      <c r="M58" s="11">
        <v>-0.0549</v>
      </c>
      <c r="N58" s="11">
        <v>0.036797</v>
      </c>
      <c r="O58" s="10">
        <v>123334241</v>
      </c>
      <c r="P58" s="10">
        <v>83297777</v>
      </c>
      <c r="Q58" s="11">
        <v>0.4806</v>
      </c>
      <c r="R58" s="11">
        <v>0.0499</v>
      </c>
      <c r="S58" s="18">
        <v>69617.935</v>
      </c>
      <c r="T58" s="18">
        <v>32599.485</v>
      </c>
      <c r="U58" s="11">
        <v>1.1356</v>
      </c>
      <c r="V58" s="11">
        <v>0.03322</v>
      </c>
      <c r="W58" s="10">
        <v>937660</v>
      </c>
      <c r="X58" s="11">
        <v>0.029</v>
      </c>
      <c r="Y58" s="10">
        <v>760694</v>
      </c>
      <c r="Z58" s="11">
        <v>0.2326</v>
      </c>
    </row>
    <row r="59" ht="13.8" customHeight="1" spans="1:26">
      <c r="A59" s="8"/>
      <c r="B59" s="9" t="s">
        <v>82</v>
      </c>
      <c r="C59" s="10">
        <v>5022782</v>
      </c>
      <c r="D59" s="10">
        <v>4349548</v>
      </c>
      <c r="E59" s="11">
        <v>0.1548</v>
      </c>
      <c r="F59" s="10">
        <v>3874917</v>
      </c>
      <c r="G59" s="11">
        <v>0.2962</v>
      </c>
      <c r="H59" s="11">
        <v>0.0107</v>
      </c>
      <c r="I59" s="18">
        <v>2077.415</v>
      </c>
      <c r="J59" s="18">
        <v>1541.16</v>
      </c>
      <c r="K59" s="11">
        <v>0.348</v>
      </c>
      <c r="L59" s="18">
        <v>1510.915</v>
      </c>
      <c r="M59" s="11">
        <v>0.3749</v>
      </c>
      <c r="N59" s="11">
        <v>0.00518</v>
      </c>
      <c r="O59" s="10">
        <v>20323714</v>
      </c>
      <c r="P59" s="10">
        <v>24807746</v>
      </c>
      <c r="Q59" s="11">
        <v>-0.1808</v>
      </c>
      <c r="R59" s="11">
        <v>0.0082</v>
      </c>
      <c r="S59" s="18">
        <v>7960.665</v>
      </c>
      <c r="T59" s="18">
        <v>8972.47</v>
      </c>
      <c r="U59" s="11">
        <v>-0.1128</v>
      </c>
      <c r="V59" s="11">
        <v>0.003799</v>
      </c>
      <c r="W59" s="10">
        <v>328131</v>
      </c>
      <c r="X59" s="11">
        <v>0.0102</v>
      </c>
      <c r="Y59" s="10">
        <v>243690</v>
      </c>
      <c r="Z59" s="11">
        <v>0.3465</v>
      </c>
    </row>
    <row r="60" ht="13.8" customHeight="1" spans="1:26">
      <c r="A60" s="8"/>
      <c r="B60" s="9" t="s">
        <v>70</v>
      </c>
      <c r="C60" s="10">
        <v>3141639</v>
      </c>
      <c r="D60" s="10">
        <v>274153</v>
      </c>
      <c r="E60" s="11">
        <v>10.4594</v>
      </c>
      <c r="F60" s="10">
        <v>1366353</v>
      </c>
      <c r="G60" s="11">
        <v>1.2993</v>
      </c>
      <c r="H60" s="11">
        <v>0.0067</v>
      </c>
      <c r="I60" s="18">
        <v>1619.615</v>
      </c>
      <c r="J60" s="18">
        <v>140.79</v>
      </c>
      <c r="K60" s="11">
        <v>10.5039</v>
      </c>
      <c r="L60" s="18">
        <v>637.34</v>
      </c>
      <c r="M60" s="11">
        <v>1.5412</v>
      </c>
      <c r="N60" s="11">
        <v>0.004039</v>
      </c>
      <c r="O60" s="10">
        <v>12399868</v>
      </c>
      <c r="P60" s="10">
        <v>3160019</v>
      </c>
      <c r="Q60" s="11">
        <v>2.924</v>
      </c>
      <c r="R60" s="11">
        <v>0.005</v>
      </c>
      <c r="S60" s="18">
        <v>5557.51</v>
      </c>
      <c r="T60" s="18">
        <v>1656.065</v>
      </c>
      <c r="U60" s="11">
        <v>2.3559</v>
      </c>
      <c r="V60" s="11">
        <v>0.002652</v>
      </c>
      <c r="W60" s="10">
        <v>131355</v>
      </c>
      <c r="X60" s="11">
        <v>0.0041</v>
      </c>
      <c r="Y60" s="10">
        <v>89722</v>
      </c>
      <c r="Z60" s="11">
        <v>0.464</v>
      </c>
    </row>
    <row r="61" ht="13.8" customHeight="1" spans="1:26">
      <c r="A61" s="12"/>
      <c r="B61" s="13" t="s">
        <v>46</v>
      </c>
      <c r="C61" s="14">
        <v>170754665</v>
      </c>
      <c r="D61" s="14">
        <v>235963512</v>
      </c>
      <c r="E61" s="15">
        <v>-0.2764</v>
      </c>
      <c r="F61" s="14">
        <v>162724879</v>
      </c>
      <c r="G61" s="15">
        <v>0.0493</v>
      </c>
      <c r="H61" s="15">
        <v>0.3624</v>
      </c>
      <c r="I61" s="19">
        <v>72193.525</v>
      </c>
      <c r="J61" s="19">
        <v>100586.92</v>
      </c>
      <c r="K61" s="15">
        <v>-0.2823</v>
      </c>
      <c r="L61" s="19">
        <v>75069.175</v>
      </c>
      <c r="M61" s="15">
        <v>-0.0383</v>
      </c>
      <c r="N61" s="15">
        <v>0.180022</v>
      </c>
      <c r="O61" s="14">
        <v>824084584</v>
      </c>
      <c r="P61" s="14">
        <v>1095622168</v>
      </c>
      <c r="Q61" s="15">
        <v>-0.2478</v>
      </c>
      <c r="R61" s="15">
        <v>0.3331</v>
      </c>
      <c r="S61" s="19">
        <v>361206.385</v>
      </c>
      <c r="T61" s="19">
        <v>435046.97</v>
      </c>
      <c r="U61" s="15">
        <v>-0.1697</v>
      </c>
      <c r="V61" s="15">
        <v>0.172362</v>
      </c>
      <c r="W61" s="14">
        <v>10638398</v>
      </c>
      <c r="X61" s="15">
        <v>0.3296</v>
      </c>
      <c r="Y61" s="14">
        <v>8951553</v>
      </c>
      <c r="Z61" s="15">
        <v>0.1884</v>
      </c>
    </row>
    <row r="62" ht="13.8" customHeight="1" spans="1:26">
      <c r="A62" s="8" t="s">
        <v>83</v>
      </c>
      <c r="B62" s="9" t="s">
        <v>85</v>
      </c>
      <c r="C62" s="10">
        <v>2142941</v>
      </c>
      <c r="D62" s="10">
        <v>3629634</v>
      </c>
      <c r="E62" s="11">
        <v>-0.4095986</v>
      </c>
      <c r="F62" s="10">
        <v>2170940</v>
      </c>
      <c r="G62" s="11">
        <v>-0.01289718</v>
      </c>
      <c r="H62" s="11">
        <v>0.0045</v>
      </c>
      <c r="I62" s="18">
        <v>1331.889709</v>
      </c>
      <c r="J62" s="18">
        <v>2179.184849</v>
      </c>
      <c r="K62" s="11">
        <v>-0.38881288</v>
      </c>
      <c r="L62" s="18">
        <v>1333.839843</v>
      </c>
      <c r="M62" s="11">
        <v>-0.00146205</v>
      </c>
      <c r="N62" s="11">
        <v>0.003321</v>
      </c>
      <c r="O62" s="10">
        <v>14662481</v>
      </c>
      <c r="P62" s="10">
        <v>18971502</v>
      </c>
      <c r="Q62" s="11">
        <v>-0.22713125</v>
      </c>
      <c r="R62" s="11">
        <v>0.0059</v>
      </c>
      <c r="S62" s="18">
        <v>8975.156377</v>
      </c>
      <c r="T62" s="18">
        <v>11111.744291</v>
      </c>
      <c r="U62" s="11">
        <v>-0.19228195</v>
      </c>
      <c r="V62" s="11">
        <v>0.004283</v>
      </c>
      <c r="W62" s="10">
        <v>202836</v>
      </c>
      <c r="X62" s="11">
        <v>0.0063</v>
      </c>
      <c r="Y62" s="10">
        <v>163372</v>
      </c>
      <c r="Z62" s="11">
        <v>0.24155914</v>
      </c>
    </row>
    <row r="63" ht="13.8" customHeight="1" spans="1:26">
      <c r="A63" s="8"/>
      <c r="B63" s="9" t="s">
        <v>86</v>
      </c>
      <c r="C63" s="10">
        <v>913660</v>
      </c>
      <c r="D63" s="10">
        <v>1421597</v>
      </c>
      <c r="E63" s="11">
        <v>-0.35730028</v>
      </c>
      <c r="F63" s="10">
        <v>838067</v>
      </c>
      <c r="G63" s="11">
        <v>0.09019923</v>
      </c>
      <c r="H63" s="11">
        <v>0.0019</v>
      </c>
      <c r="I63" s="18">
        <v>484.607283</v>
      </c>
      <c r="J63" s="18">
        <v>612.593705</v>
      </c>
      <c r="K63" s="11">
        <v>-0.20892546</v>
      </c>
      <c r="L63" s="18">
        <v>432.171195</v>
      </c>
      <c r="M63" s="11">
        <v>0.12133175</v>
      </c>
      <c r="N63" s="11">
        <v>0.001208</v>
      </c>
      <c r="O63" s="10">
        <v>5769907</v>
      </c>
      <c r="P63" s="10">
        <v>8323797</v>
      </c>
      <c r="Q63" s="11">
        <v>-0.30681791</v>
      </c>
      <c r="R63" s="11">
        <v>0.0023</v>
      </c>
      <c r="S63" s="18">
        <v>2891.427194</v>
      </c>
      <c r="T63" s="18">
        <v>3514.644888</v>
      </c>
      <c r="U63" s="11">
        <v>-0.17732025</v>
      </c>
      <c r="V63" s="11">
        <v>0.00138</v>
      </c>
      <c r="W63" s="10">
        <v>44388</v>
      </c>
      <c r="X63" s="11">
        <v>0.0014</v>
      </c>
      <c r="Y63" s="10">
        <v>30146</v>
      </c>
      <c r="Z63" s="11">
        <v>0.47243415</v>
      </c>
    </row>
    <row r="64" ht="13.8" customHeight="1" spans="1:26">
      <c r="A64" s="8"/>
      <c r="B64" s="9" t="s">
        <v>84</v>
      </c>
      <c r="C64" s="10">
        <v>0</v>
      </c>
      <c r="D64" s="10">
        <v>5</v>
      </c>
      <c r="E64" s="11">
        <v>-1</v>
      </c>
      <c r="F64" s="10">
        <v>0</v>
      </c>
      <c r="G64" s="11"/>
      <c r="H64" s="11">
        <v>0</v>
      </c>
      <c r="I64" s="18">
        <v>0</v>
      </c>
      <c r="J64" s="18">
        <v>0.005137</v>
      </c>
      <c r="K64" s="11">
        <v>-1</v>
      </c>
      <c r="L64" s="18">
        <v>0</v>
      </c>
      <c r="M64" s="11"/>
      <c r="N64" s="11">
        <v>0</v>
      </c>
      <c r="O64" s="10">
        <v>14</v>
      </c>
      <c r="P64" s="10">
        <v>225</v>
      </c>
      <c r="Q64" s="11">
        <v>-0.93777778</v>
      </c>
      <c r="R64" s="11">
        <v>0</v>
      </c>
      <c r="S64" s="18">
        <v>0.028332</v>
      </c>
      <c r="T64" s="18">
        <v>0.328161</v>
      </c>
      <c r="U64" s="11">
        <v>-0.9136642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10222795</v>
      </c>
      <c r="D65" s="10">
        <v>14179620</v>
      </c>
      <c r="E65" s="11">
        <v>-0.27905014</v>
      </c>
      <c r="F65" s="10">
        <v>12021522</v>
      </c>
      <c r="G65" s="11">
        <v>-0.14962556</v>
      </c>
      <c r="H65" s="11">
        <v>0.0217</v>
      </c>
      <c r="I65" s="18">
        <v>3034.787578</v>
      </c>
      <c r="J65" s="18">
        <v>3915.39197</v>
      </c>
      <c r="K65" s="11">
        <v>-0.22490836</v>
      </c>
      <c r="L65" s="18">
        <v>3543.601026</v>
      </c>
      <c r="M65" s="11">
        <v>-0.14358655</v>
      </c>
      <c r="N65" s="11">
        <v>0.007568</v>
      </c>
      <c r="O65" s="10">
        <v>59652927</v>
      </c>
      <c r="P65" s="10">
        <v>81492153</v>
      </c>
      <c r="Q65" s="11">
        <v>-0.26799177</v>
      </c>
      <c r="R65" s="11">
        <v>0.0241</v>
      </c>
      <c r="S65" s="18">
        <v>17115.038286</v>
      </c>
      <c r="T65" s="18">
        <v>22412.750716</v>
      </c>
      <c r="U65" s="11">
        <v>-0.23637047</v>
      </c>
      <c r="V65" s="11">
        <v>0.008167</v>
      </c>
      <c r="W65" s="10">
        <v>1796676</v>
      </c>
      <c r="X65" s="11">
        <v>0.0557</v>
      </c>
      <c r="Y65" s="10">
        <v>2000567</v>
      </c>
      <c r="Z65" s="11">
        <v>-0.10191661</v>
      </c>
    </row>
    <row r="66" ht="13.8" customHeight="1" spans="1:26">
      <c r="A66" s="8"/>
      <c r="B66" s="9" t="s">
        <v>88</v>
      </c>
      <c r="C66" s="10">
        <v>3422269</v>
      </c>
      <c r="D66" s="10">
        <v>4411550</v>
      </c>
      <c r="E66" s="11">
        <v>-0.22424794</v>
      </c>
      <c r="F66" s="10">
        <v>3444959</v>
      </c>
      <c r="G66" s="11">
        <v>-0.00658644</v>
      </c>
      <c r="H66" s="11">
        <v>0.0073</v>
      </c>
      <c r="I66" s="18">
        <v>1145.659967</v>
      </c>
      <c r="J66" s="18">
        <v>1431.791261</v>
      </c>
      <c r="K66" s="11">
        <v>-0.19984149</v>
      </c>
      <c r="L66" s="18">
        <v>1170.213233</v>
      </c>
      <c r="M66" s="11">
        <v>-0.02098187</v>
      </c>
      <c r="N66" s="11">
        <v>0.002857</v>
      </c>
      <c r="O66" s="10">
        <v>19932475</v>
      </c>
      <c r="P66" s="10">
        <v>22318519</v>
      </c>
      <c r="Q66" s="11">
        <v>-0.10690871</v>
      </c>
      <c r="R66" s="11">
        <v>0.0081</v>
      </c>
      <c r="S66" s="18">
        <v>6590.992362</v>
      </c>
      <c r="T66" s="18">
        <v>7208.898931</v>
      </c>
      <c r="U66" s="11">
        <v>-0.08571442</v>
      </c>
      <c r="V66" s="11">
        <v>0.003145</v>
      </c>
      <c r="W66" s="10">
        <v>358107</v>
      </c>
      <c r="X66" s="11">
        <v>0.0111</v>
      </c>
      <c r="Y66" s="10">
        <v>347804</v>
      </c>
      <c r="Z66" s="11">
        <v>0.02962301</v>
      </c>
    </row>
    <row r="67" ht="13.8" customHeight="1" spans="1:26">
      <c r="A67" s="8"/>
      <c r="B67" s="9" t="s">
        <v>89</v>
      </c>
      <c r="C67" s="10">
        <v>5012174</v>
      </c>
      <c r="D67" s="10">
        <v>6608727</v>
      </c>
      <c r="E67" s="11">
        <v>-0.24158253</v>
      </c>
      <c r="F67" s="10">
        <v>4561422</v>
      </c>
      <c r="G67" s="11">
        <v>0.09881831</v>
      </c>
      <c r="H67" s="11">
        <v>0.0106</v>
      </c>
      <c r="I67" s="18">
        <v>2523.010383</v>
      </c>
      <c r="J67" s="18">
        <v>3105.071588</v>
      </c>
      <c r="K67" s="11">
        <v>-0.187455</v>
      </c>
      <c r="L67" s="18">
        <v>2216.751068</v>
      </c>
      <c r="M67" s="11">
        <v>0.13815684</v>
      </c>
      <c r="N67" s="11">
        <v>0.006291</v>
      </c>
      <c r="O67" s="10">
        <v>24923882</v>
      </c>
      <c r="P67" s="10">
        <v>36645829</v>
      </c>
      <c r="Q67" s="11">
        <v>-0.31987125</v>
      </c>
      <c r="R67" s="11">
        <v>0.0101</v>
      </c>
      <c r="S67" s="18">
        <v>11786.221072</v>
      </c>
      <c r="T67" s="18">
        <v>15604.405118</v>
      </c>
      <c r="U67" s="11">
        <v>-0.24468629</v>
      </c>
      <c r="V67" s="11">
        <v>0.005624</v>
      </c>
      <c r="W67" s="10">
        <v>280718</v>
      </c>
      <c r="X67" s="11">
        <v>0.0087</v>
      </c>
      <c r="Y67" s="10">
        <v>190415</v>
      </c>
      <c r="Z67" s="11">
        <v>0.4742431</v>
      </c>
    </row>
    <row r="68" ht="13.8" customHeight="1" spans="1:26">
      <c r="A68" s="8"/>
      <c r="B68" s="9" t="s">
        <v>90</v>
      </c>
      <c r="C68" s="10">
        <v>8854872</v>
      </c>
      <c r="D68" s="10">
        <v>8870489</v>
      </c>
      <c r="E68" s="11">
        <v>-0.00176056</v>
      </c>
      <c r="F68" s="10">
        <v>9686993</v>
      </c>
      <c r="G68" s="11">
        <v>-0.08590086</v>
      </c>
      <c r="H68" s="11">
        <v>0.0188</v>
      </c>
      <c r="I68" s="18">
        <v>4446.530805</v>
      </c>
      <c r="J68" s="18">
        <v>4375.809762</v>
      </c>
      <c r="K68" s="11">
        <v>0.01616182</v>
      </c>
      <c r="L68" s="18">
        <v>4761.910248</v>
      </c>
      <c r="M68" s="11">
        <v>-0.06622961</v>
      </c>
      <c r="N68" s="11">
        <v>0.011088</v>
      </c>
      <c r="O68" s="10">
        <v>44035053</v>
      </c>
      <c r="P68" s="10">
        <v>51209035</v>
      </c>
      <c r="Q68" s="11">
        <v>-0.14009211</v>
      </c>
      <c r="R68" s="11">
        <v>0.0178</v>
      </c>
      <c r="S68" s="18">
        <v>22638.904762</v>
      </c>
      <c r="T68" s="18">
        <v>25724.601965</v>
      </c>
      <c r="U68" s="11">
        <v>-0.11995121</v>
      </c>
      <c r="V68" s="11">
        <v>0.010803</v>
      </c>
      <c r="W68" s="10">
        <v>474748</v>
      </c>
      <c r="X68" s="11">
        <v>0.0147</v>
      </c>
      <c r="Y68" s="10">
        <v>439638</v>
      </c>
      <c r="Z68" s="11">
        <v>0.07986116</v>
      </c>
    </row>
    <row r="69" ht="13.8" customHeight="1" spans="1:26">
      <c r="A69" s="8"/>
      <c r="B69" s="9" t="s">
        <v>91</v>
      </c>
      <c r="C69" s="10">
        <v>35782</v>
      </c>
      <c r="D69" s="10">
        <v>115523</v>
      </c>
      <c r="E69" s="11">
        <v>-0.69026081</v>
      </c>
      <c r="F69" s="10">
        <v>72517</v>
      </c>
      <c r="G69" s="11">
        <v>-0.50657087</v>
      </c>
      <c r="H69" s="11">
        <v>0.0001</v>
      </c>
      <c r="I69" s="18">
        <v>4.942174</v>
      </c>
      <c r="J69" s="18">
        <v>15.894693</v>
      </c>
      <c r="K69" s="11">
        <v>-0.68906766</v>
      </c>
      <c r="L69" s="18">
        <v>9.598876</v>
      </c>
      <c r="M69" s="11">
        <v>-0.48512995</v>
      </c>
      <c r="N69" s="11">
        <v>1.2e-5</v>
      </c>
      <c r="O69" s="10">
        <v>238550</v>
      </c>
      <c r="P69" s="10">
        <v>693239</v>
      </c>
      <c r="Q69" s="11">
        <v>-0.65589068</v>
      </c>
      <c r="R69" s="11">
        <v>0.0001</v>
      </c>
      <c r="S69" s="18">
        <v>31.91402</v>
      </c>
      <c r="T69" s="18">
        <v>94.77993</v>
      </c>
      <c r="U69" s="11">
        <v>-0.66328294</v>
      </c>
      <c r="V69" s="11">
        <v>1.5e-5</v>
      </c>
      <c r="W69" s="10">
        <v>1335</v>
      </c>
      <c r="X69" s="11">
        <v>0</v>
      </c>
      <c r="Y69" s="10">
        <v>694</v>
      </c>
      <c r="Z69" s="11">
        <v>0.92363112</v>
      </c>
    </row>
    <row r="70" ht="13.8" customHeight="1" spans="1:26">
      <c r="A70" s="8"/>
      <c r="B70" s="9" t="s">
        <v>92</v>
      </c>
      <c r="C70" s="10">
        <v>14327336</v>
      </c>
      <c r="D70" s="10">
        <v>10257754</v>
      </c>
      <c r="E70" s="11">
        <v>0.39673227</v>
      </c>
      <c r="F70" s="10">
        <v>13680427</v>
      </c>
      <c r="G70" s="11">
        <v>0.04728719</v>
      </c>
      <c r="H70" s="11">
        <v>0.0304</v>
      </c>
      <c r="I70" s="18">
        <v>11824.964238</v>
      </c>
      <c r="J70" s="18">
        <v>11722.002075</v>
      </c>
      <c r="K70" s="11">
        <v>0.00878367</v>
      </c>
      <c r="L70" s="18">
        <v>12069.484892</v>
      </c>
      <c r="M70" s="11">
        <v>-0.02025941</v>
      </c>
      <c r="N70" s="11">
        <v>0.029487</v>
      </c>
      <c r="O70" s="10">
        <v>80157427</v>
      </c>
      <c r="P70" s="10">
        <v>46778127</v>
      </c>
      <c r="Q70" s="11">
        <v>0.71356641</v>
      </c>
      <c r="R70" s="11">
        <v>0.0324</v>
      </c>
      <c r="S70" s="18">
        <v>63723.139644</v>
      </c>
      <c r="T70" s="18">
        <v>49741.513022</v>
      </c>
      <c r="U70" s="11">
        <v>0.28108567</v>
      </c>
      <c r="V70" s="11">
        <v>0.030408</v>
      </c>
      <c r="W70" s="10">
        <v>1200745</v>
      </c>
      <c r="X70" s="11">
        <v>0.0372</v>
      </c>
      <c r="Y70" s="10">
        <v>983904</v>
      </c>
      <c r="Z70" s="11">
        <v>0.22038837</v>
      </c>
    </row>
    <row r="71" ht="13.8" customHeight="1" spans="1:26">
      <c r="A71" s="8"/>
      <c r="B71" s="9" t="s">
        <v>93</v>
      </c>
      <c r="C71" s="10">
        <v>651637</v>
      </c>
      <c r="D71" s="10">
        <v>6302896</v>
      </c>
      <c r="E71" s="11">
        <v>-0.89661308</v>
      </c>
      <c r="F71" s="10">
        <v>698792</v>
      </c>
      <c r="G71" s="11">
        <v>-0.06748074</v>
      </c>
      <c r="H71" s="11">
        <v>0.0014</v>
      </c>
      <c r="I71" s="18">
        <v>2205.727395</v>
      </c>
      <c r="J71" s="18">
        <v>16345.869258</v>
      </c>
      <c r="K71" s="11">
        <v>-0.86505903</v>
      </c>
      <c r="L71" s="18">
        <v>2717.625904</v>
      </c>
      <c r="M71" s="11">
        <v>-0.18836239</v>
      </c>
      <c r="N71" s="11">
        <v>0.0055</v>
      </c>
      <c r="O71" s="10">
        <v>3427986</v>
      </c>
      <c r="P71" s="10">
        <v>29013118</v>
      </c>
      <c r="Q71" s="11">
        <v>-0.88184703</v>
      </c>
      <c r="R71" s="11">
        <v>0.0014</v>
      </c>
      <c r="S71" s="18">
        <v>11793.89413</v>
      </c>
      <c r="T71" s="18">
        <v>74067.938947</v>
      </c>
      <c r="U71" s="11">
        <v>-0.84076924</v>
      </c>
      <c r="V71" s="11">
        <v>0.005628</v>
      </c>
      <c r="W71" s="10">
        <v>30892</v>
      </c>
      <c r="X71" s="11">
        <v>0.001</v>
      </c>
      <c r="Y71" s="10">
        <v>28344</v>
      </c>
      <c r="Z71" s="11">
        <v>0.08989557</v>
      </c>
    </row>
    <row r="72" ht="13.8" customHeight="1" spans="1:26">
      <c r="A72" s="8"/>
      <c r="B72" s="9" t="s">
        <v>94</v>
      </c>
      <c r="C72" s="10">
        <v>1449933</v>
      </c>
      <c r="D72" s="10">
        <v>4877485</v>
      </c>
      <c r="E72" s="11">
        <v>-0.70272938</v>
      </c>
      <c r="F72" s="10">
        <v>1691347</v>
      </c>
      <c r="G72" s="11">
        <v>-0.14273476</v>
      </c>
      <c r="H72" s="11">
        <v>0.0031</v>
      </c>
      <c r="I72" s="18">
        <v>686.896663</v>
      </c>
      <c r="J72" s="18">
        <v>2326.624382</v>
      </c>
      <c r="K72" s="11">
        <v>-0.70476684</v>
      </c>
      <c r="L72" s="18">
        <v>798.818144</v>
      </c>
      <c r="M72" s="11">
        <v>-0.14010884</v>
      </c>
      <c r="N72" s="11">
        <v>0.001713</v>
      </c>
      <c r="O72" s="10">
        <v>9557075</v>
      </c>
      <c r="P72" s="10">
        <v>33879904</v>
      </c>
      <c r="Q72" s="11">
        <v>-0.71791316</v>
      </c>
      <c r="R72" s="11">
        <v>0.0039</v>
      </c>
      <c r="S72" s="18">
        <v>4222.12347</v>
      </c>
      <c r="T72" s="18">
        <v>15250.00965</v>
      </c>
      <c r="U72" s="11">
        <v>-0.72313962</v>
      </c>
      <c r="V72" s="11">
        <v>0.002015</v>
      </c>
      <c r="W72" s="10">
        <v>141389</v>
      </c>
      <c r="X72" s="11">
        <v>0.0044</v>
      </c>
      <c r="Y72" s="10">
        <v>123610</v>
      </c>
      <c r="Z72" s="11">
        <v>0.14383141</v>
      </c>
    </row>
    <row r="73" ht="13.8" customHeight="1" spans="1:26">
      <c r="A73" s="8"/>
      <c r="B73" s="9" t="s">
        <v>95</v>
      </c>
      <c r="C73" s="10">
        <v>1014876</v>
      </c>
      <c r="D73" s="10">
        <v>6044094</v>
      </c>
      <c r="E73" s="11">
        <v>-0.83208799</v>
      </c>
      <c r="F73" s="10">
        <v>1005926</v>
      </c>
      <c r="G73" s="11">
        <v>0.00889727</v>
      </c>
      <c r="H73" s="11">
        <v>0.0022</v>
      </c>
      <c r="I73" s="18">
        <v>1591.794555</v>
      </c>
      <c r="J73" s="18">
        <v>6775.683478</v>
      </c>
      <c r="K73" s="11">
        <v>-0.76507247</v>
      </c>
      <c r="L73" s="18">
        <v>1828.390168</v>
      </c>
      <c r="M73" s="11">
        <v>-0.12940105</v>
      </c>
      <c r="N73" s="11">
        <v>0.003969</v>
      </c>
      <c r="O73" s="10">
        <v>5064376</v>
      </c>
      <c r="P73" s="10">
        <v>23370662</v>
      </c>
      <c r="Q73" s="11">
        <v>-0.78330199</v>
      </c>
      <c r="R73" s="11">
        <v>0.002</v>
      </c>
      <c r="S73" s="18">
        <v>8236.184742</v>
      </c>
      <c r="T73" s="18">
        <v>23453.06585</v>
      </c>
      <c r="U73" s="11">
        <v>-0.64882268</v>
      </c>
      <c r="V73" s="11">
        <v>0.00393</v>
      </c>
      <c r="W73" s="10">
        <v>43693</v>
      </c>
      <c r="X73" s="11">
        <v>0.0014</v>
      </c>
      <c r="Y73" s="10">
        <v>39063</v>
      </c>
      <c r="Z73" s="11">
        <v>0.11852648</v>
      </c>
    </row>
    <row r="74" ht="13.8" customHeight="1" spans="1:26">
      <c r="A74" s="8"/>
      <c r="B74" s="9" t="s">
        <v>96</v>
      </c>
      <c r="C74" s="10">
        <v>10322484</v>
      </c>
      <c r="D74" s="10">
        <v>10703524</v>
      </c>
      <c r="E74" s="11">
        <v>-0.03559949</v>
      </c>
      <c r="F74" s="10">
        <v>9675952</v>
      </c>
      <c r="G74" s="11">
        <v>0.06681844</v>
      </c>
      <c r="H74" s="11">
        <v>0.0219</v>
      </c>
      <c r="I74" s="18">
        <v>4483.336637</v>
      </c>
      <c r="J74" s="18">
        <v>4291.021855</v>
      </c>
      <c r="K74" s="11">
        <v>0.04481795</v>
      </c>
      <c r="L74" s="18">
        <v>4304.590112</v>
      </c>
      <c r="M74" s="11">
        <v>0.04152463</v>
      </c>
      <c r="N74" s="11">
        <v>0.01118</v>
      </c>
      <c r="O74" s="10">
        <v>54874344</v>
      </c>
      <c r="P74" s="10">
        <v>52134880</v>
      </c>
      <c r="Q74" s="11">
        <v>0.0525457</v>
      </c>
      <c r="R74" s="11">
        <v>0.0222</v>
      </c>
      <c r="S74" s="18">
        <v>24470.876817</v>
      </c>
      <c r="T74" s="18">
        <v>21726.461368</v>
      </c>
      <c r="U74" s="11">
        <v>0.12631673</v>
      </c>
      <c r="V74" s="11">
        <v>0.011677</v>
      </c>
      <c r="W74" s="10">
        <v>611237</v>
      </c>
      <c r="X74" s="11">
        <v>0.0189</v>
      </c>
      <c r="Y74" s="10">
        <v>546221</v>
      </c>
      <c r="Z74" s="11">
        <v>0.11902874</v>
      </c>
    </row>
    <row r="75" ht="13.8" customHeight="1" spans="1:26">
      <c r="A75" s="8"/>
      <c r="B75" s="9" t="s">
        <v>97</v>
      </c>
      <c r="C75" s="10">
        <v>613743</v>
      </c>
      <c r="D75" s="10">
        <v>143347</v>
      </c>
      <c r="E75" s="11">
        <v>3.28151967</v>
      </c>
      <c r="F75" s="10">
        <v>778016</v>
      </c>
      <c r="G75" s="11">
        <v>-0.21114347</v>
      </c>
      <c r="H75" s="11">
        <v>0.0013</v>
      </c>
      <c r="I75" s="18">
        <v>1858.518745</v>
      </c>
      <c r="J75" s="18">
        <v>547.141645</v>
      </c>
      <c r="K75" s="11">
        <v>2.39677808</v>
      </c>
      <c r="L75" s="18">
        <v>2009.611445</v>
      </c>
      <c r="M75" s="11">
        <v>-0.07518503</v>
      </c>
      <c r="N75" s="11">
        <v>0.004634</v>
      </c>
      <c r="O75" s="10">
        <v>3482340</v>
      </c>
      <c r="P75" s="10">
        <v>846198</v>
      </c>
      <c r="Q75" s="11">
        <v>3.11527798</v>
      </c>
      <c r="R75" s="11">
        <v>0.0014</v>
      </c>
      <c r="S75" s="18">
        <v>8667.857654</v>
      </c>
      <c r="T75" s="18">
        <v>3555.766013</v>
      </c>
      <c r="U75" s="11">
        <v>1.43769068</v>
      </c>
      <c r="V75" s="11">
        <v>0.004136</v>
      </c>
      <c r="W75" s="10">
        <v>97723</v>
      </c>
      <c r="X75" s="11">
        <v>0.003</v>
      </c>
      <c r="Y75" s="10">
        <v>90873</v>
      </c>
      <c r="Z75" s="11">
        <v>0.07537993</v>
      </c>
    </row>
    <row r="76" ht="13.8" customHeight="1" spans="1:26">
      <c r="A76" s="8"/>
      <c r="B76" s="9" t="s">
        <v>98</v>
      </c>
      <c r="C76" s="10">
        <v>18061547</v>
      </c>
      <c r="D76" s="10">
        <v>25305949</v>
      </c>
      <c r="E76" s="11">
        <v>-0.28627269</v>
      </c>
      <c r="F76" s="10">
        <v>25102700</v>
      </c>
      <c r="G76" s="11">
        <v>-0.28049385</v>
      </c>
      <c r="H76" s="11">
        <v>0.0383</v>
      </c>
      <c r="I76" s="18">
        <v>7310.191145</v>
      </c>
      <c r="J76" s="18">
        <v>9105.95475</v>
      </c>
      <c r="K76" s="11">
        <v>-0.19720761</v>
      </c>
      <c r="L76" s="18">
        <v>9943.56177</v>
      </c>
      <c r="M76" s="11">
        <v>-0.26483173</v>
      </c>
      <c r="N76" s="11">
        <v>0.018229</v>
      </c>
      <c r="O76" s="10">
        <v>151852720</v>
      </c>
      <c r="P76" s="10">
        <v>171995659</v>
      </c>
      <c r="Q76" s="11">
        <v>-0.11711307</v>
      </c>
      <c r="R76" s="11">
        <v>0.0614</v>
      </c>
      <c r="S76" s="18">
        <v>59126.461773</v>
      </c>
      <c r="T76" s="18">
        <v>60064.138521</v>
      </c>
      <c r="U76" s="11">
        <v>-0.01561126</v>
      </c>
      <c r="V76" s="11">
        <v>0.028214</v>
      </c>
      <c r="W76" s="10">
        <v>2252578</v>
      </c>
      <c r="X76" s="11">
        <v>0.0698</v>
      </c>
      <c r="Y76" s="10">
        <v>1982488</v>
      </c>
      <c r="Z76" s="11">
        <v>0.1362379</v>
      </c>
    </row>
    <row r="77" ht="13.8" customHeight="1" spans="1:26">
      <c r="A77" s="8"/>
      <c r="B77" s="9" t="s">
        <v>99</v>
      </c>
      <c r="C77" s="10">
        <v>15943479</v>
      </c>
      <c r="D77" s="10">
        <v>17088384</v>
      </c>
      <c r="E77" s="11">
        <v>-0.06699902</v>
      </c>
      <c r="F77" s="10">
        <v>16463230</v>
      </c>
      <c r="G77" s="11">
        <v>-0.03157041</v>
      </c>
      <c r="H77" s="11">
        <v>0.0338</v>
      </c>
      <c r="I77" s="18">
        <v>18668.828496</v>
      </c>
      <c r="J77" s="18">
        <v>13465.218897</v>
      </c>
      <c r="K77" s="11">
        <v>0.3864482</v>
      </c>
      <c r="L77" s="18">
        <v>18472.198092</v>
      </c>
      <c r="M77" s="11">
        <v>0.01064467</v>
      </c>
      <c r="N77" s="11">
        <v>0.046553</v>
      </c>
      <c r="O77" s="10">
        <v>89084636</v>
      </c>
      <c r="P77" s="10">
        <v>76625466</v>
      </c>
      <c r="Q77" s="11">
        <v>0.16259829</v>
      </c>
      <c r="R77" s="11">
        <v>0.036</v>
      </c>
      <c r="S77" s="18">
        <v>97091.763802</v>
      </c>
      <c r="T77" s="18">
        <v>56420.115446</v>
      </c>
      <c r="U77" s="11">
        <v>0.72087141</v>
      </c>
      <c r="V77" s="11">
        <v>0.046331</v>
      </c>
      <c r="W77" s="10">
        <v>553318</v>
      </c>
      <c r="X77" s="11">
        <v>0.0171</v>
      </c>
      <c r="Y77" s="10">
        <v>481190</v>
      </c>
      <c r="Z77" s="11">
        <v>0.14989505</v>
      </c>
    </row>
    <row r="78" ht="13.8" customHeight="1" spans="1:26">
      <c r="A78" s="8"/>
      <c r="B78" s="9" t="s">
        <v>100</v>
      </c>
      <c r="C78" s="10">
        <v>3374884</v>
      </c>
      <c r="D78" s="10">
        <v>1937412</v>
      </c>
      <c r="E78" s="11">
        <v>0.74195473</v>
      </c>
      <c r="F78" s="10">
        <v>3021596</v>
      </c>
      <c r="G78" s="11">
        <v>0.11692099</v>
      </c>
      <c r="H78" s="11">
        <v>0.0072</v>
      </c>
      <c r="I78" s="18">
        <v>4097.838276</v>
      </c>
      <c r="J78" s="18">
        <v>1606.264062</v>
      </c>
      <c r="K78" s="11">
        <v>1.55116103</v>
      </c>
      <c r="L78" s="18">
        <v>3627.326606</v>
      </c>
      <c r="M78" s="11">
        <v>0.12971307</v>
      </c>
      <c r="N78" s="11">
        <v>0.010218</v>
      </c>
      <c r="O78" s="10">
        <v>20021783</v>
      </c>
      <c r="P78" s="10">
        <v>10273812</v>
      </c>
      <c r="Q78" s="11">
        <v>0.94881734</v>
      </c>
      <c r="R78" s="11">
        <v>0.0081</v>
      </c>
      <c r="S78" s="18">
        <v>22596.399422</v>
      </c>
      <c r="T78" s="18">
        <v>7876.726789</v>
      </c>
      <c r="U78" s="11">
        <v>1.86875501</v>
      </c>
      <c r="V78" s="11">
        <v>0.010783</v>
      </c>
      <c r="W78" s="10">
        <v>99191</v>
      </c>
      <c r="X78" s="11">
        <v>0.0031</v>
      </c>
      <c r="Y78" s="10">
        <v>90724</v>
      </c>
      <c r="Z78" s="11">
        <v>0.09332701</v>
      </c>
    </row>
    <row r="79" ht="13.8" customHeight="1" spans="1:26">
      <c r="A79" s="8"/>
      <c r="B79" s="9" t="s">
        <v>101</v>
      </c>
      <c r="C79" s="10">
        <v>12858595</v>
      </c>
      <c r="D79" s="10">
        <v>13416528</v>
      </c>
      <c r="E79" s="11">
        <v>-0.0415855</v>
      </c>
      <c r="F79" s="10">
        <v>13298319</v>
      </c>
      <c r="G79" s="11">
        <v>-0.03306613</v>
      </c>
      <c r="H79" s="11">
        <v>0.0273</v>
      </c>
      <c r="I79" s="18">
        <v>5551.878062</v>
      </c>
      <c r="J79" s="18">
        <v>5767.770369</v>
      </c>
      <c r="K79" s="11">
        <v>-0.03743081</v>
      </c>
      <c r="L79" s="18">
        <v>5812.073744</v>
      </c>
      <c r="M79" s="11">
        <v>-0.04476813</v>
      </c>
      <c r="N79" s="11">
        <v>0.013844</v>
      </c>
      <c r="O79" s="10">
        <v>70710210</v>
      </c>
      <c r="P79" s="10">
        <v>70491204</v>
      </c>
      <c r="Q79" s="11">
        <v>0.00310686</v>
      </c>
      <c r="R79" s="11">
        <v>0.0286</v>
      </c>
      <c r="S79" s="18">
        <v>30786.999782</v>
      </c>
      <c r="T79" s="18">
        <v>30511.916681</v>
      </c>
      <c r="U79" s="11">
        <v>0.0090156</v>
      </c>
      <c r="V79" s="11">
        <v>0.014691</v>
      </c>
      <c r="W79" s="10">
        <v>682931</v>
      </c>
      <c r="X79" s="11">
        <v>0.0212</v>
      </c>
      <c r="Y79" s="10">
        <v>560126</v>
      </c>
      <c r="Z79" s="11">
        <v>0.21924531</v>
      </c>
    </row>
    <row r="80" ht="13.8" customHeight="1" spans="1:26">
      <c r="A80" s="8"/>
      <c r="B80" s="9" t="s">
        <v>102</v>
      </c>
      <c r="C80" s="10">
        <v>255115</v>
      </c>
      <c r="D80" s="10">
        <v>331775</v>
      </c>
      <c r="E80" s="11">
        <v>-0.23106021</v>
      </c>
      <c r="F80" s="10">
        <v>257973</v>
      </c>
      <c r="G80" s="11">
        <v>-0.01107868</v>
      </c>
      <c r="H80" s="11">
        <v>0.0005</v>
      </c>
      <c r="I80" s="18">
        <v>87.873407</v>
      </c>
      <c r="J80" s="18">
        <v>120.052392</v>
      </c>
      <c r="K80" s="11">
        <v>-0.26804118</v>
      </c>
      <c r="L80" s="18">
        <v>88.39487</v>
      </c>
      <c r="M80" s="11">
        <v>-0.00589924</v>
      </c>
      <c r="N80" s="11">
        <v>0.000219</v>
      </c>
      <c r="O80" s="10">
        <v>1305637</v>
      </c>
      <c r="P80" s="10">
        <v>2703488</v>
      </c>
      <c r="Q80" s="11">
        <v>-0.51705463</v>
      </c>
      <c r="R80" s="11">
        <v>0.0005</v>
      </c>
      <c r="S80" s="18">
        <v>448.278612</v>
      </c>
      <c r="T80" s="18">
        <v>984.247644</v>
      </c>
      <c r="U80" s="11">
        <v>-0.54454693</v>
      </c>
      <c r="V80" s="11">
        <v>0.000214</v>
      </c>
      <c r="W80" s="10">
        <v>32167</v>
      </c>
      <c r="X80" s="11">
        <v>0.001</v>
      </c>
      <c r="Y80" s="10">
        <v>25889</v>
      </c>
      <c r="Z80" s="11">
        <v>0.24249681</v>
      </c>
    </row>
    <row r="81" ht="13.8" customHeight="1" spans="1:26">
      <c r="A81" s="8"/>
      <c r="B81" s="9" t="s">
        <v>103</v>
      </c>
      <c r="C81" s="10">
        <v>15358919</v>
      </c>
      <c r="D81" s="10">
        <v>9959176</v>
      </c>
      <c r="E81" s="11">
        <v>0.54218773</v>
      </c>
      <c r="F81" s="10">
        <v>16814999</v>
      </c>
      <c r="G81" s="11">
        <v>-0.08659412</v>
      </c>
      <c r="H81" s="11">
        <v>0.0326</v>
      </c>
      <c r="I81" s="18">
        <v>6518.138232</v>
      </c>
      <c r="J81" s="18">
        <v>4449.726633</v>
      </c>
      <c r="K81" s="11">
        <v>0.46484015</v>
      </c>
      <c r="L81" s="18">
        <v>7587.429928</v>
      </c>
      <c r="M81" s="11">
        <v>-0.14092937</v>
      </c>
      <c r="N81" s="11">
        <v>0.016254</v>
      </c>
      <c r="O81" s="10">
        <v>94628402</v>
      </c>
      <c r="P81" s="10">
        <v>50727852</v>
      </c>
      <c r="Q81" s="11">
        <v>0.86541315</v>
      </c>
      <c r="R81" s="11">
        <v>0.0383</v>
      </c>
      <c r="S81" s="18">
        <v>41710.263176</v>
      </c>
      <c r="T81" s="18">
        <v>21514.236706</v>
      </c>
      <c r="U81" s="11">
        <v>0.93872847</v>
      </c>
      <c r="V81" s="11">
        <v>0.019903</v>
      </c>
      <c r="W81" s="10">
        <v>763844</v>
      </c>
      <c r="X81" s="11">
        <v>0.0237</v>
      </c>
      <c r="Y81" s="10">
        <v>640557</v>
      </c>
      <c r="Z81" s="11">
        <v>0.19246843</v>
      </c>
    </row>
    <row r="82" ht="13.8" customHeight="1" spans="1:26">
      <c r="A82" s="8"/>
      <c r="B82" s="9" t="s">
        <v>104</v>
      </c>
      <c r="C82" s="10">
        <v>11149613</v>
      </c>
      <c r="D82" s="10">
        <v>19024723</v>
      </c>
      <c r="E82" s="11">
        <v>-0.41394085</v>
      </c>
      <c r="F82" s="10">
        <v>11611317</v>
      </c>
      <c r="G82" s="11">
        <v>-0.03976328</v>
      </c>
      <c r="H82" s="11">
        <v>0.0237</v>
      </c>
      <c r="I82" s="18">
        <v>12603.101897</v>
      </c>
      <c r="J82" s="18">
        <v>16698.591543</v>
      </c>
      <c r="K82" s="11">
        <v>-0.24525959</v>
      </c>
      <c r="L82" s="18">
        <v>12642.960416</v>
      </c>
      <c r="M82" s="11">
        <v>-0.00315263</v>
      </c>
      <c r="N82" s="11">
        <v>0.031427</v>
      </c>
      <c r="O82" s="10">
        <v>70715004</v>
      </c>
      <c r="P82" s="10">
        <v>87346174</v>
      </c>
      <c r="Q82" s="11">
        <v>-0.19040525</v>
      </c>
      <c r="R82" s="11">
        <v>0.0286</v>
      </c>
      <c r="S82" s="18">
        <v>73227.390007</v>
      </c>
      <c r="T82" s="18">
        <v>73916.386515</v>
      </c>
      <c r="U82" s="11">
        <v>-0.0093213</v>
      </c>
      <c r="V82" s="11">
        <v>0.034943</v>
      </c>
      <c r="W82" s="10">
        <v>706009</v>
      </c>
      <c r="X82" s="11">
        <v>0.0219</v>
      </c>
      <c r="Y82" s="10">
        <v>631654</v>
      </c>
      <c r="Z82" s="11">
        <v>0.11771476</v>
      </c>
    </row>
    <row r="83" ht="13.8" customHeight="1" spans="1:26">
      <c r="A83" s="8"/>
      <c r="B83" s="9" t="s">
        <v>105</v>
      </c>
      <c r="C83" s="10">
        <v>2649747</v>
      </c>
      <c r="D83" s="10">
        <v>1012511</v>
      </c>
      <c r="E83" s="11">
        <v>1.61700564</v>
      </c>
      <c r="F83" s="10">
        <v>2267500</v>
      </c>
      <c r="G83" s="11">
        <v>0.16857641</v>
      </c>
      <c r="H83" s="11">
        <v>0.0056</v>
      </c>
      <c r="I83" s="18">
        <v>7.106644</v>
      </c>
      <c r="J83" s="18">
        <v>4.131464</v>
      </c>
      <c r="K83" s="11">
        <v>0.7201272</v>
      </c>
      <c r="L83" s="18">
        <v>6.585191</v>
      </c>
      <c r="M83" s="11">
        <v>0.07918556</v>
      </c>
      <c r="N83" s="11">
        <v>1.8e-5</v>
      </c>
      <c r="O83" s="10">
        <v>14251006</v>
      </c>
      <c r="P83" s="10">
        <v>6027494</v>
      </c>
      <c r="Q83" s="11">
        <v>1.3643335</v>
      </c>
      <c r="R83" s="11">
        <v>0.0058</v>
      </c>
      <c r="S83" s="18">
        <v>38.967824</v>
      </c>
      <c r="T83" s="18">
        <v>21.034151</v>
      </c>
      <c r="U83" s="11">
        <v>0.8525979</v>
      </c>
      <c r="V83" s="11">
        <v>1.9e-5</v>
      </c>
      <c r="W83" s="10">
        <v>663765</v>
      </c>
      <c r="X83" s="11">
        <v>0.0206</v>
      </c>
      <c r="Y83" s="10">
        <v>456730</v>
      </c>
      <c r="Z83" s="11">
        <v>0.45329845</v>
      </c>
    </row>
    <row r="84" ht="13.8" customHeight="1" spans="1:26">
      <c r="A84" s="8"/>
      <c r="B84" s="9" t="s">
        <v>106</v>
      </c>
      <c r="C84" s="10">
        <v>2575356</v>
      </c>
      <c r="D84" s="10">
        <v>961967</v>
      </c>
      <c r="E84" s="11">
        <v>1.67717708</v>
      </c>
      <c r="F84" s="10">
        <v>2470858</v>
      </c>
      <c r="G84" s="11">
        <v>0.04229219</v>
      </c>
      <c r="H84" s="11">
        <v>0.0055</v>
      </c>
      <c r="I84" s="18">
        <v>42.272244</v>
      </c>
      <c r="J84" s="18">
        <v>43.191645</v>
      </c>
      <c r="K84" s="11">
        <v>-0.02128654</v>
      </c>
      <c r="L84" s="18">
        <v>40.857473</v>
      </c>
      <c r="M84" s="11">
        <v>0.03462699</v>
      </c>
      <c r="N84" s="11">
        <v>0.000105</v>
      </c>
      <c r="O84" s="10">
        <v>12645787</v>
      </c>
      <c r="P84" s="10">
        <v>4756433</v>
      </c>
      <c r="Q84" s="11">
        <v>1.65867027</v>
      </c>
      <c r="R84" s="11">
        <v>0.0051</v>
      </c>
      <c r="S84" s="18">
        <v>213.261718</v>
      </c>
      <c r="T84" s="18">
        <v>149.81168</v>
      </c>
      <c r="U84" s="11">
        <v>0.42353198</v>
      </c>
      <c r="V84" s="11">
        <v>0.000102</v>
      </c>
      <c r="W84" s="10">
        <v>234737</v>
      </c>
      <c r="X84" s="11">
        <v>0.0073</v>
      </c>
      <c r="Y84" s="10">
        <v>161574</v>
      </c>
      <c r="Z84" s="11">
        <v>0.45281419</v>
      </c>
    </row>
    <row r="85" ht="13.8" customHeight="1" spans="1:26">
      <c r="A85" s="8"/>
      <c r="B85" s="9" t="s">
        <v>107</v>
      </c>
      <c r="C85" s="10">
        <v>384643</v>
      </c>
      <c r="D85" s="10">
        <v>219856</v>
      </c>
      <c r="E85" s="11">
        <v>0.74952241</v>
      </c>
      <c r="F85" s="10">
        <v>246483</v>
      </c>
      <c r="G85" s="11">
        <v>0.56052547</v>
      </c>
      <c r="H85" s="11">
        <v>0.0008</v>
      </c>
      <c r="I85" s="18">
        <v>2.031467</v>
      </c>
      <c r="J85" s="18">
        <v>2.538453</v>
      </c>
      <c r="K85" s="11">
        <v>-0.19972267</v>
      </c>
      <c r="L85" s="18">
        <v>1.255039</v>
      </c>
      <c r="M85" s="11">
        <v>0.61864782</v>
      </c>
      <c r="N85" s="11">
        <v>5e-6</v>
      </c>
      <c r="O85" s="10">
        <v>1832199</v>
      </c>
      <c r="P85" s="10">
        <v>960865</v>
      </c>
      <c r="Q85" s="11">
        <v>0.9068225</v>
      </c>
      <c r="R85" s="11">
        <v>0.0007</v>
      </c>
      <c r="S85" s="18">
        <v>11.581971</v>
      </c>
      <c r="T85" s="18">
        <v>10.761559</v>
      </c>
      <c r="U85" s="11">
        <v>0.07623548</v>
      </c>
      <c r="V85" s="11">
        <v>6e-6</v>
      </c>
      <c r="W85" s="10">
        <v>27999</v>
      </c>
      <c r="X85" s="11">
        <v>0.0009</v>
      </c>
      <c r="Y85" s="10">
        <v>16187</v>
      </c>
      <c r="Z85" s="11">
        <v>0.72972138</v>
      </c>
    </row>
    <row r="86" ht="13.8" customHeight="1" spans="1:26">
      <c r="A86" s="8"/>
      <c r="B86" s="9" t="s">
        <v>108</v>
      </c>
      <c r="C86" s="10">
        <v>3087696</v>
      </c>
      <c r="D86" s="10">
        <v>2478141</v>
      </c>
      <c r="E86" s="11">
        <v>0.24597269</v>
      </c>
      <c r="F86" s="10">
        <v>3231855</v>
      </c>
      <c r="G86" s="11">
        <v>-0.04460565</v>
      </c>
      <c r="H86" s="11">
        <v>0.0066</v>
      </c>
      <c r="I86" s="18">
        <v>17.718336</v>
      </c>
      <c r="J86" s="18">
        <v>21.804039</v>
      </c>
      <c r="K86" s="11">
        <v>-0.18738286</v>
      </c>
      <c r="L86" s="18">
        <v>23.875822</v>
      </c>
      <c r="M86" s="11">
        <v>-0.2578963</v>
      </c>
      <c r="N86" s="11">
        <v>4.4e-5</v>
      </c>
      <c r="O86" s="10">
        <v>21501842</v>
      </c>
      <c r="P86" s="10">
        <v>15490896</v>
      </c>
      <c r="Q86" s="11">
        <v>0.38803088</v>
      </c>
      <c r="R86" s="11">
        <v>0.0087</v>
      </c>
      <c r="S86" s="18">
        <v>156.707522</v>
      </c>
      <c r="T86" s="18">
        <v>122.607831</v>
      </c>
      <c r="U86" s="11">
        <v>0.27812001</v>
      </c>
      <c r="V86" s="11">
        <v>7.5e-5</v>
      </c>
      <c r="W86" s="10">
        <v>591741</v>
      </c>
      <c r="X86" s="11">
        <v>0.0183</v>
      </c>
      <c r="Y86" s="10">
        <v>493151</v>
      </c>
      <c r="Z86" s="11">
        <v>0.19991848</v>
      </c>
    </row>
    <row r="87" ht="13.8" customHeight="1" spans="1:26">
      <c r="A87" s="8"/>
      <c r="B87" s="9" t="s">
        <v>109</v>
      </c>
      <c r="C87" s="10">
        <v>1808698</v>
      </c>
      <c r="D87" s="10"/>
      <c r="E87" s="11"/>
      <c r="F87" s="10">
        <v>1618014</v>
      </c>
      <c r="G87" s="11">
        <v>0.11785065</v>
      </c>
      <c r="H87" s="11">
        <v>0.0038</v>
      </c>
      <c r="I87" s="18">
        <v>22.023758</v>
      </c>
      <c r="J87" s="18"/>
      <c r="K87" s="11"/>
      <c r="L87" s="18">
        <v>24.967356</v>
      </c>
      <c r="M87" s="11">
        <v>-0.11789786</v>
      </c>
      <c r="N87" s="11">
        <v>5.5e-5</v>
      </c>
      <c r="O87" s="10">
        <v>10330972</v>
      </c>
      <c r="P87" s="10"/>
      <c r="Q87" s="11"/>
      <c r="R87" s="11">
        <v>0.0042</v>
      </c>
      <c r="S87" s="18">
        <v>171.311161</v>
      </c>
      <c r="T87" s="18"/>
      <c r="U87" s="11"/>
      <c r="V87" s="11">
        <v>8.2e-5</v>
      </c>
      <c r="W87" s="10">
        <v>144417</v>
      </c>
      <c r="X87" s="11">
        <v>0.0045</v>
      </c>
      <c r="Y87" s="10">
        <v>115348</v>
      </c>
      <c r="Z87" s="11">
        <v>0.2520113</v>
      </c>
    </row>
    <row r="88" ht="13.8" customHeight="1" spans="1:26">
      <c r="A88" s="8"/>
      <c r="B88" s="9" t="s">
        <v>110</v>
      </c>
      <c r="C88" s="10">
        <v>417500</v>
      </c>
      <c r="D88" s="10">
        <v>248049</v>
      </c>
      <c r="E88" s="11">
        <v>0.68313519</v>
      </c>
      <c r="F88" s="10">
        <v>337047</v>
      </c>
      <c r="G88" s="11">
        <v>0.23869965</v>
      </c>
      <c r="H88" s="11">
        <v>0.0009</v>
      </c>
      <c r="I88" s="18">
        <v>3.113634</v>
      </c>
      <c r="J88" s="18">
        <v>2.682201</v>
      </c>
      <c r="K88" s="11">
        <v>0.16085067</v>
      </c>
      <c r="L88" s="18">
        <v>2.983731</v>
      </c>
      <c r="M88" s="11">
        <v>0.04353722</v>
      </c>
      <c r="N88" s="11">
        <v>8e-6</v>
      </c>
      <c r="O88" s="10">
        <v>1687568</v>
      </c>
      <c r="P88" s="10">
        <v>954256</v>
      </c>
      <c r="Q88" s="11">
        <v>0.76846465</v>
      </c>
      <c r="R88" s="11">
        <v>0.0007</v>
      </c>
      <c r="S88" s="18">
        <v>19.050773</v>
      </c>
      <c r="T88" s="18">
        <v>10.977564</v>
      </c>
      <c r="U88" s="11">
        <v>0.73542808</v>
      </c>
      <c r="V88" s="11">
        <v>9e-6</v>
      </c>
      <c r="W88" s="10">
        <v>26726</v>
      </c>
      <c r="X88" s="11">
        <v>0.0008</v>
      </c>
      <c r="Y88" s="10">
        <v>23465</v>
      </c>
      <c r="Z88" s="11">
        <v>0.13897294</v>
      </c>
    </row>
    <row r="89" ht="13.8" customHeight="1" spans="1:26">
      <c r="A89" s="8"/>
      <c r="B89" s="9" t="s">
        <v>111</v>
      </c>
      <c r="C89" s="10">
        <v>277527</v>
      </c>
      <c r="D89" s="10">
        <v>328141</v>
      </c>
      <c r="E89" s="11">
        <v>-0.15424467</v>
      </c>
      <c r="F89" s="10">
        <v>155279</v>
      </c>
      <c r="G89" s="11">
        <v>0.78727967</v>
      </c>
      <c r="H89" s="11">
        <v>0.0006</v>
      </c>
      <c r="I89" s="18">
        <v>1.30558</v>
      </c>
      <c r="J89" s="18">
        <v>3.827006</v>
      </c>
      <c r="K89" s="11">
        <v>-0.65885071</v>
      </c>
      <c r="L89" s="18">
        <v>0.88158</v>
      </c>
      <c r="M89" s="11">
        <v>0.48095555</v>
      </c>
      <c r="N89" s="11">
        <v>3e-6</v>
      </c>
      <c r="O89" s="10">
        <v>1384951</v>
      </c>
      <c r="P89" s="10">
        <v>1500169</v>
      </c>
      <c r="Q89" s="11">
        <v>-0.07680335</v>
      </c>
      <c r="R89" s="11">
        <v>0.0006</v>
      </c>
      <c r="S89" s="18">
        <v>8.848821</v>
      </c>
      <c r="T89" s="18">
        <v>14.122981</v>
      </c>
      <c r="U89" s="11">
        <v>-0.37344527</v>
      </c>
      <c r="V89" s="11">
        <v>4e-6</v>
      </c>
      <c r="W89" s="10">
        <v>22433</v>
      </c>
      <c r="X89" s="11">
        <v>0.0007</v>
      </c>
      <c r="Y89" s="10">
        <v>16304</v>
      </c>
      <c r="Z89" s="11">
        <v>0.37592002</v>
      </c>
    </row>
    <row r="90" ht="13.8" customHeight="1" spans="1:26">
      <c r="A90" s="8"/>
      <c r="B90" s="9" t="s">
        <v>112</v>
      </c>
      <c r="C90" s="10">
        <v>222585</v>
      </c>
      <c r="D90" s="10">
        <v>186389</v>
      </c>
      <c r="E90" s="11">
        <v>0.19419601</v>
      </c>
      <c r="F90" s="10">
        <v>214537</v>
      </c>
      <c r="G90" s="11">
        <v>0.03751334</v>
      </c>
      <c r="H90" s="11">
        <v>0.0005</v>
      </c>
      <c r="I90" s="18">
        <v>1.486348</v>
      </c>
      <c r="J90" s="18">
        <v>2.693751</v>
      </c>
      <c r="K90" s="11">
        <v>-0.44822366</v>
      </c>
      <c r="L90" s="18">
        <v>0.94982</v>
      </c>
      <c r="M90" s="11">
        <v>0.56487404</v>
      </c>
      <c r="N90" s="11">
        <v>4e-6</v>
      </c>
      <c r="O90" s="10">
        <v>1719699</v>
      </c>
      <c r="P90" s="10">
        <v>1428113</v>
      </c>
      <c r="Q90" s="11">
        <v>0.20417572</v>
      </c>
      <c r="R90" s="11">
        <v>0.0007</v>
      </c>
      <c r="S90" s="18">
        <v>11.682069</v>
      </c>
      <c r="T90" s="18">
        <v>14.60633</v>
      </c>
      <c r="U90" s="11">
        <v>-0.20020504</v>
      </c>
      <c r="V90" s="11">
        <v>6e-6</v>
      </c>
      <c r="W90" s="10">
        <v>40970</v>
      </c>
      <c r="X90" s="11">
        <v>0.0013</v>
      </c>
      <c r="Y90" s="10">
        <v>19278</v>
      </c>
      <c r="Z90" s="11">
        <v>1.12522046</v>
      </c>
    </row>
    <row r="91" ht="13.8" customHeight="1" spans="1:26">
      <c r="A91" s="12"/>
      <c r="B91" s="13" t="s">
        <v>46</v>
      </c>
      <c r="C91" s="14">
        <v>147410406</v>
      </c>
      <c r="D91" s="14">
        <v>170065246</v>
      </c>
      <c r="E91" s="15">
        <v>-0.13321264</v>
      </c>
      <c r="F91" s="14">
        <v>157438587</v>
      </c>
      <c r="G91" s="15">
        <v>-0.06369583</v>
      </c>
      <c r="H91" s="15">
        <v>0.3129</v>
      </c>
      <c r="I91" s="19">
        <v>90557.573658</v>
      </c>
      <c r="J91" s="19">
        <v>108938.532858</v>
      </c>
      <c r="K91" s="15">
        <v>-0.1687278</v>
      </c>
      <c r="L91" s="19">
        <v>95472.90759</v>
      </c>
      <c r="M91" s="15">
        <v>-0.05148407</v>
      </c>
      <c r="N91" s="15">
        <v>0.225814</v>
      </c>
      <c r="O91" s="14">
        <v>889451253</v>
      </c>
      <c r="P91" s="14">
        <v>906959069</v>
      </c>
      <c r="Q91" s="15">
        <v>-0.01930387</v>
      </c>
      <c r="R91" s="15">
        <v>0.3595</v>
      </c>
      <c r="S91" s="19">
        <v>516762.727296</v>
      </c>
      <c r="T91" s="19">
        <v>525098.599246</v>
      </c>
      <c r="U91" s="15">
        <v>-0.01587487</v>
      </c>
      <c r="V91" s="15">
        <v>0.24659</v>
      </c>
      <c r="W91" s="14">
        <v>12127313</v>
      </c>
      <c r="X91" s="15">
        <v>0.3757</v>
      </c>
      <c r="Y91" s="14">
        <v>10699316</v>
      </c>
      <c r="Z91" s="15">
        <v>0.1334662</v>
      </c>
    </row>
    <row r="92" ht="13.8" customHeight="1" spans="1:26">
      <c r="A92" s="8" t="s">
        <v>113</v>
      </c>
      <c r="B92" s="9" t="s">
        <v>114</v>
      </c>
      <c r="C92" s="10">
        <v>1415907</v>
      </c>
      <c r="D92" s="10">
        <v>1442309</v>
      </c>
      <c r="E92" s="11">
        <v>-0.0183</v>
      </c>
      <c r="F92" s="10">
        <v>1300560</v>
      </c>
      <c r="G92" s="11">
        <v>0.0887</v>
      </c>
      <c r="H92" s="11">
        <v>0.003</v>
      </c>
      <c r="I92" s="18">
        <v>14234.535145</v>
      </c>
      <c r="J92" s="18">
        <v>14165.218365</v>
      </c>
      <c r="K92" s="11">
        <v>0.0049</v>
      </c>
      <c r="L92" s="18">
        <v>13056.873008</v>
      </c>
      <c r="M92" s="11">
        <v>0.0902</v>
      </c>
      <c r="N92" s="11">
        <v>0.035495</v>
      </c>
      <c r="O92" s="10">
        <v>7470456</v>
      </c>
      <c r="P92" s="10">
        <v>6244055</v>
      </c>
      <c r="Q92" s="11">
        <v>0.1964</v>
      </c>
      <c r="R92" s="11">
        <v>0.003</v>
      </c>
      <c r="S92" s="18">
        <v>75040.087629</v>
      </c>
      <c r="T92" s="18">
        <v>60944.623403</v>
      </c>
      <c r="U92" s="11">
        <v>0.2313</v>
      </c>
      <c r="V92" s="11">
        <v>0.035808</v>
      </c>
      <c r="W92" s="10">
        <v>161102</v>
      </c>
      <c r="X92" s="11">
        <v>0.005</v>
      </c>
      <c r="Y92" s="10">
        <v>190870</v>
      </c>
      <c r="Z92" s="11">
        <v>-0.156</v>
      </c>
    </row>
    <row r="93" ht="13.8" customHeight="1" spans="1:26">
      <c r="A93" s="8"/>
      <c r="B93" s="9" t="s">
        <v>115</v>
      </c>
      <c r="C93" s="10">
        <v>373396</v>
      </c>
      <c r="D93" s="10">
        <v>220175</v>
      </c>
      <c r="E93" s="11">
        <v>0.6959</v>
      </c>
      <c r="F93" s="10">
        <v>335565</v>
      </c>
      <c r="G93" s="11">
        <v>0.1127</v>
      </c>
      <c r="H93" s="11">
        <v>0.0008</v>
      </c>
      <c r="I93" s="18">
        <v>7552.430512</v>
      </c>
      <c r="J93" s="18">
        <v>4421.097436</v>
      </c>
      <c r="K93" s="11">
        <v>0.7083</v>
      </c>
      <c r="L93" s="18">
        <v>6792.417985</v>
      </c>
      <c r="M93" s="11">
        <v>0.1119</v>
      </c>
      <c r="N93" s="11">
        <v>0.018833</v>
      </c>
      <c r="O93" s="10">
        <v>1700950</v>
      </c>
      <c r="P93" s="10">
        <v>920692</v>
      </c>
      <c r="Q93" s="11">
        <v>0.8475</v>
      </c>
      <c r="R93" s="11">
        <v>0.0007</v>
      </c>
      <c r="S93" s="18">
        <v>34420.096508</v>
      </c>
      <c r="T93" s="18">
        <v>18464.089065</v>
      </c>
      <c r="U93" s="11">
        <v>0.8642</v>
      </c>
      <c r="V93" s="11">
        <v>0.016425</v>
      </c>
      <c r="W93" s="10">
        <v>41477</v>
      </c>
      <c r="X93" s="11">
        <v>0.0013</v>
      </c>
      <c r="Y93" s="10">
        <v>48608</v>
      </c>
      <c r="Z93" s="11">
        <v>-0.1467</v>
      </c>
    </row>
    <row r="94" ht="13.8" customHeight="1" spans="1:26">
      <c r="A94" s="8"/>
      <c r="B94" s="9" t="s">
        <v>116</v>
      </c>
      <c r="C94" s="10">
        <v>770061</v>
      </c>
      <c r="D94" s="10">
        <v>533269</v>
      </c>
      <c r="E94" s="11">
        <v>0.444</v>
      </c>
      <c r="F94" s="10">
        <v>682378</v>
      </c>
      <c r="G94" s="11">
        <v>0.1285</v>
      </c>
      <c r="H94" s="11">
        <v>0.0016</v>
      </c>
      <c r="I94" s="18">
        <v>7822.286171</v>
      </c>
      <c r="J94" s="18">
        <v>5336.231331</v>
      </c>
      <c r="K94" s="11">
        <v>0.4659</v>
      </c>
      <c r="L94" s="18">
        <v>6931.2308</v>
      </c>
      <c r="M94" s="11">
        <v>0.1286</v>
      </c>
      <c r="N94" s="11">
        <v>0.019506</v>
      </c>
      <c r="O94" s="10">
        <v>3922680</v>
      </c>
      <c r="P94" s="10">
        <v>2451227</v>
      </c>
      <c r="Q94" s="11">
        <v>0.6003</v>
      </c>
      <c r="R94" s="11">
        <v>0.0016</v>
      </c>
      <c r="S94" s="18">
        <v>39874.629441</v>
      </c>
      <c r="T94" s="18">
        <v>24431.783521</v>
      </c>
      <c r="U94" s="11">
        <v>0.6321</v>
      </c>
      <c r="V94" s="11">
        <v>0.019027</v>
      </c>
      <c r="W94" s="10">
        <v>104034</v>
      </c>
      <c r="X94" s="11">
        <v>0.0032</v>
      </c>
      <c r="Y94" s="10">
        <v>104114</v>
      </c>
      <c r="Z94" s="11">
        <v>-0.0008</v>
      </c>
    </row>
    <row r="95" ht="13.8" customHeight="1" spans="1:26">
      <c r="A95" s="8"/>
      <c r="B95" s="9" t="s">
        <v>117</v>
      </c>
      <c r="C95" s="10">
        <v>2276747</v>
      </c>
      <c r="D95" s="10">
        <v>2451901</v>
      </c>
      <c r="E95" s="11">
        <v>-0.0714</v>
      </c>
      <c r="F95" s="10">
        <v>2607528</v>
      </c>
      <c r="G95" s="11">
        <v>-0.1269</v>
      </c>
      <c r="H95" s="11">
        <v>0.0048</v>
      </c>
      <c r="I95" s="18">
        <v>27025.735915</v>
      </c>
      <c r="J95" s="18">
        <v>37697.009492</v>
      </c>
      <c r="K95" s="11">
        <v>-0.2831</v>
      </c>
      <c r="L95" s="18">
        <v>31721.039755</v>
      </c>
      <c r="M95" s="11">
        <v>-0.148</v>
      </c>
      <c r="N95" s="11">
        <v>0.067391</v>
      </c>
      <c r="O95" s="10">
        <v>11346899</v>
      </c>
      <c r="P95" s="10">
        <v>13693534</v>
      </c>
      <c r="Q95" s="11">
        <v>-0.1714</v>
      </c>
      <c r="R95" s="11">
        <v>0.0046</v>
      </c>
      <c r="S95" s="18">
        <v>145500.37591</v>
      </c>
      <c r="T95" s="18">
        <v>214716.474015</v>
      </c>
      <c r="U95" s="11">
        <v>-0.3224</v>
      </c>
      <c r="V95" s="11">
        <v>0.06943</v>
      </c>
      <c r="W95" s="10">
        <v>221987</v>
      </c>
      <c r="X95" s="11">
        <v>0.0069</v>
      </c>
      <c r="Y95" s="10">
        <v>227512</v>
      </c>
      <c r="Z95" s="11">
        <v>-0.0243</v>
      </c>
    </row>
    <row r="96" ht="13.8" customHeight="1" spans="1:26">
      <c r="A96" s="8"/>
      <c r="B96" s="9" t="s">
        <v>118</v>
      </c>
      <c r="C96" s="10">
        <v>2392084</v>
      </c>
      <c r="D96" s="10">
        <v>2295166</v>
      </c>
      <c r="E96" s="11">
        <v>0.0422</v>
      </c>
      <c r="F96" s="10">
        <v>2794773</v>
      </c>
      <c r="G96" s="11">
        <v>-0.1441</v>
      </c>
      <c r="H96" s="11">
        <v>0.0051</v>
      </c>
      <c r="I96" s="18">
        <v>161.542307</v>
      </c>
      <c r="J96" s="18">
        <v>188.346653</v>
      </c>
      <c r="K96" s="11">
        <v>-0.1423</v>
      </c>
      <c r="L96" s="18">
        <v>211.731986</v>
      </c>
      <c r="M96" s="11">
        <v>-0.237</v>
      </c>
      <c r="N96" s="11">
        <v>0.000403</v>
      </c>
      <c r="O96" s="10">
        <v>13815124</v>
      </c>
      <c r="P96" s="10">
        <v>12237415</v>
      </c>
      <c r="Q96" s="11">
        <v>0.1289</v>
      </c>
      <c r="R96" s="11">
        <v>0.0056</v>
      </c>
      <c r="S96" s="18">
        <v>960.661978</v>
      </c>
      <c r="T96" s="18">
        <v>1198.175798</v>
      </c>
      <c r="U96" s="11">
        <v>-0.1982</v>
      </c>
      <c r="V96" s="11">
        <v>0.000458</v>
      </c>
      <c r="W96" s="10">
        <v>190616</v>
      </c>
      <c r="X96" s="11">
        <v>0.0059</v>
      </c>
      <c r="Y96" s="10">
        <v>207407</v>
      </c>
      <c r="Z96" s="11">
        <v>-0.081</v>
      </c>
    </row>
    <row r="97" ht="13.8" customHeight="1" spans="1:26">
      <c r="A97" s="8"/>
      <c r="B97" s="9" t="s">
        <v>119</v>
      </c>
      <c r="C97" s="10">
        <v>1132419</v>
      </c>
      <c r="D97" s="10">
        <v>1000622</v>
      </c>
      <c r="E97" s="11">
        <v>0.1317</v>
      </c>
      <c r="F97" s="10">
        <v>1316444</v>
      </c>
      <c r="G97" s="11">
        <v>-0.1398</v>
      </c>
      <c r="H97" s="11">
        <v>0.0024</v>
      </c>
      <c r="I97" s="18">
        <v>9286.756883</v>
      </c>
      <c r="J97" s="18">
        <v>10521.691258</v>
      </c>
      <c r="K97" s="11">
        <v>-0.1174</v>
      </c>
      <c r="L97" s="18">
        <v>11188.332803</v>
      </c>
      <c r="M97" s="11">
        <v>-0.17</v>
      </c>
      <c r="N97" s="11">
        <v>0.023157</v>
      </c>
      <c r="O97" s="10">
        <v>5963996</v>
      </c>
      <c r="P97" s="10">
        <v>5323408</v>
      </c>
      <c r="Q97" s="11">
        <v>0.1203</v>
      </c>
      <c r="R97" s="11">
        <v>0.0024</v>
      </c>
      <c r="S97" s="18">
        <v>52619.062249</v>
      </c>
      <c r="T97" s="18">
        <v>58025.163369</v>
      </c>
      <c r="U97" s="11">
        <v>-0.0932</v>
      </c>
      <c r="V97" s="11">
        <v>0.025109</v>
      </c>
      <c r="W97" s="10">
        <v>109623</v>
      </c>
      <c r="X97" s="11">
        <v>0.0034</v>
      </c>
      <c r="Y97" s="10">
        <v>113248</v>
      </c>
      <c r="Z97" s="11">
        <v>-0.032</v>
      </c>
    </row>
    <row r="98" ht="13.8" customHeight="1" spans="1:26">
      <c r="A98" s="8"/>
      <c r="B98" s="9" t="s">
        <v>120</v>
      </c>
      <c r="C98" s="10">
        <v>2498647</v>
      </c>
      <c r="D98" s="10">
        <v>1582193</v>
      </c>
      <c r="E98" s="11">
        <v>0.5792</v>
      </c>
      <c r="F98" s="10">
        <v>2638168</v>
      </c>
      <c r="G98" s="11">
        <v>-0.0529</v>
      </c>
      <c r="H98" s="11">
        <v>0.0053</v>
      </c>
      <c r="I98" s="18">
        <v>28486.550518</v>
      </c>
      <c r="J98" s="18">
        <v>20496.856427</v>
      </c>
      <c r="K98" s="11">
        <v>0.3898</v>
      </c>
      <c r="L98" s="18">
        <v>30431.695016</v>
      </c>
      <c r="M98" s="11">
        <v>-0.0639</v>
      </c>
      <c r="N98" s="11">
        <v>0.071034</v>
      </c>
      <c r="O98" s="10">
        <v>10786373</v>
      </c>
      <c r="P98" s="10">
        <v>9681352</v>
      </c>
      <c r="Q98" s="11">
        <v>0.1141</v>
      </c>
      <c r="R98" s="11">
        <v>0.0044</v>
      </c>
      <c r="S98" s="18">
        <v>133770.42301</v>
      </c>
      <c r="T98" s="18">
        <v>122712.626845</v>
      </c>
      <c r="U98" s="11">
        <v>0.0901</v>
      </c>
      <c r="V98" s="11">
        <v>0.063833</v>
      </c>
      <c r="W98" s="10">
        <v>349265</v>
      </c>
      <c r="X98" s="11">
        <v>0.0108</v>
      </c>
      <c r="Y98" s="10">
        <v>353310</v>
      </c>
      <c r="Z98" s="11">
        <v>-0.0114</v>
      </c>
    </row>
    <row r="99" ht="13.8" customHeight="1" spans="1:26">
      <c r="A99" s="12"/>
      <c r="B99" s="13" t="s">
        <v>46</v>
      </c>
      <c r="C99" s="14">
        <v>10859261</v>
      </c>
      <c r="D99" s="14">
        <v>9525635</v>
      </c>
      <c r="E99" s="15">
        <v>0.14</v>
      </c>
      <c r="F99" s="14">
        <v>11675416</v>
      </c>
      <c r="G99" s="15">
        <v>-0.0699</v>
      </c>
      <c r="H99" s="15">
        <v>0.023</v>
      </c>
      <c r="I99" s="19">
        <v>94569.837451</v>
      </c>
      <c r="J99" s="19">
        <v>92826.450962</v>
      </c>
      <c r="K99" s="15">
        <v>0.0188</v>
      </c>
      <c r="L99" s="19">
        <v>100333.321354</v>
      </c>
      <c r="M99" s="15">
        <v>-0.0574</v>
      </c>
      <c r="N99" s="15">
        <v>0.235819</v>
      </c>
      <c r="O99" s="14">
        <v>55006478</v>
      </c>
      <c r="P99" s="14">
        <v>50551683</v>
      </c>
      <c r="Q99" s="15">
        <v>0.0881</v>
      </c>
      <c r="R99" s="15">
        <v>0.0222</v>
      </c>
      <c r="S99" s="19">
        <v>482185.336724</v>
      </c>
      <c r="T99" s="19">
        <v>500492.936016</v>
      </c>
      <c r="U99" s="15">
        <v>-0.0366</v>
      </c>
      <c r="V99" s="15">
        <v>0.230091</v>
      </c>
      <c r="W99" s="14">
        <v>1178104</v>
      </c>
      <c r="X99" s="15">
        <v>0.0365</v>
      </c>
      <c r="Y99" s="14">
        <v>1245069</v>
      </c>
      <c r="Z99" s="15">
        <v>-0.0538</v>
      </c>
    </row>
    <row r="100" customHeight="1" spans="1:26">
      <c r="A100" s="21" t="s">
        <v>121</v>
      </c>
      <c r="B100" s="22"/>
      <c r="C100" s="23">
        <f>SUM(C25,C31,C61,C91,C99)</f>
        <v>471121828</v>
      </c>
      <c r="D100" s="23">
        <f>SUM(D25,D31,D61,D91,D99)</f>
        <v>635954908</v>
      </c>
      <c r="E100" s="15">
        <f>IFERROR((C100-D100)/ABS(D100),"-")</f>
        <v>-0.259189885833855</v>
      </c>
      <c r="F100" s="24">
        <f>SUM(F25,F31,F61,F91,F99)</f>
        <v>469329307</v>
      </c>
      <c r="G100" s="15">
        <f>IFERROR((C100-F100)/ABS(F100),"-")</f>
        <v>0.0038193246687661</v>
      </c>
      <c r="H100" s="25">
        <f>IFERROR(C100/C100,"-")</f>
        <v>1</v>
      </c>
      <c r="I100" s="28">
        <f>SUM(I25,I31,I61,I91,I99)</f>
        <v>401026.990865</v>
      </c>
      <c r="J100" s="28">
        <f>SUM(J25,J31,J61,J91,J99)</f>
        <v>498084.41145</v>
      </c>
      <c r="K100" s="29">
        <f>IFERROR((I100-J100)/ABS(J100),"-")</f>
        <v>-0.194861389663754</v>
      </c>
      <c r="L100" s="28">
        <f>SUM(L25,L31,L61,L91,L99)</f>
        <v>408510.788916</v>
      </c>
      <c r="M100" s="29">
        <f>IFERROR((I100-L100)/ABS(L100),"-")</f>
        <v>-0.018319707224523</v>
      </c>
      <c r="N100" s="30">
        <f>IFERROR(I100/I100,"-")</f>
        <v>1</v>
      </c>
      <c r="O100" s="23">
        <f>SUM(O25,O31,O61,O91,O99)</f>
        <v>2473914788</v>
      </c>
      <c r="P100" s="23">
        <f>SUM(P25,P31,P61,P91,P99)</f>
        <v>3125011383</v>
      </c>
      <c r="Q100" s="15">
        <f>IFERROR((O100-P100)/ABS(P100),"-")</f>
        <v>-0.208350151472072</v>
      </c>
      <c r="R100" s="30">
        <f>IFERROR(O100/O100,"-")</f>
        <v>1</v>
      </c>
      <c r="S100" s="28">
        <f>SUM(S25,S31,S61,S91,S99)</f>
        <v>2095631.970968</v>
      </c>
      <c r="T100" s="28">
        <f>SUM(T25,T31,T61,T91,T99)</f>
        <v>2393408.758246</v>
      </c>
      <c r="U100" s="29">
        <f>IFERROR((S100-T100)/ABS(T100),"-")</f>
        <v>-0.124415349552002</v>
      </c>
      <c r="V100" s="30">
        <f>IFERROR(S100/S100,"-")</f>
        <v>1</v>
      </c>
      <c r="W100" s="23">
        <f>SUM(W25,W31,W61,W91,W99)</f>
        <v>32280914</v>
      </c>
      <c r="X100" s="30">
        <f>IFERROR(W100/W100,"-")</f>
        <v>1</v>
      </c>
      <c r="Y100" s="23">
        <f>SUM(Y25,Y31,Y61,Y91,Y99)</f>
        <v>28447259</v>
      </c>
      <c r="Z100" s="31">
        <f>IFERROR((W100-Y100)/ABS(Y100),"-")</f>
        <v>0.134763598840929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2月</vt:lpstr>
      <vt:lpstr>3月</vt:lpstr>
      <vt:lpstr>4月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时锋</cp:lastModifiedBy>
  <dcterms:created xsi:type="dcterms:W3CDTF">2015-06-05T18:19:00Z</dcterms:created>
  <dcterms:modified xsi:type="dcterms:W3CDTF">2022-05-31T09:23:14Z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4C75CB0CAF0841FC81A53EF4EDAF3FCE</vt:lpwstr>
  </property>
  <property fmtid="{D5CDD505-2E9C-101B-9397-08002B2CF9AE}" pid="3" name="KSOProductBuildVer">
    <vt:lpwstr>2052-11.1.0.11744</vt:lpwstr>
  </property>
</Properties>
</file>